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5420" windowHeight="8235" firstSheet="2" activeTab="4"/>
  </bookViews>
  <sheets>
    <sheet name="DS and AS Terms and Conditions" sheetId="4" r:id="rId1"/>
    <sheet name="Process Flow" sheetId="5" r:id="rId2"/>
    <sheet name="Departmental Scholarships" sheetId="1" r:id="rId3"/>
    <sheet name="Activity Scholarships" sheetId="2" r:id="rId4"/>
    <sheet name="Allocations" sheetId="3" r:id="rId5"/>
    <sheet name="Database Instructions" sheetId="6" r:id="rId6"/>
  </sheets>
  <definedNames>
    <definedName name="_xlnm._FilterDatabase" localSheetId="4" hidden="1">Allocations!$A$2:$J$29</definedName>
  </definedNames>
  <calcPr calcId="152511"/>
</workbook>
</file>

<file path=xl/calcChain.xml><?xml version="1.0" encoding="utf-8"?>
<calcChain xmlns="http://schemas.openxmlformats.org/spreadsheetml/2006/main">
  <c r="G29" i="3" l="1"/>
  <c r="F29" i="3" l="1"/>
  <c r="E29" i="3" l="1"/>
  <c r="D29" i="3"/>
</calcChain>
</file>

<file path=xl/sharedStrings.xml><?xml version="1.0" encoding="utf-8"?>
<sst xmlns="http://schemas.openxmlformats.org/spreadsheetml/2006/main" count="270" uniqueCount="213">
  <si>
    <t>Departmental Scholarships</t>
  </si>
  <si>
    <t>Department</t>
  </si>
  <si>
    <t>Sponsor</t>
  </si>
  <si>
    <t>Goals</t>
  </si>
  <si>
    <t>Payout Date</t>
  </si>
  <si>
    <t>Agriculture</t>
  </si>
  <si>
    <t>AGR-DS  (1D24)</t>
  </si>
  <si>
    <t>To recruit for the agriculture department</t>
  </si>
  <si>
    <t>Last payout of each term</t>
  </si>
  <si>
    <t>Art</t>
  </si>
  <si>
    <t>Books first payout of the term</t>
  </si>
  <si>
    <t>To assist students with automotive tool purchases and to recruit for the auto program</t>
  </si>
  <si>
    <t>Early Childhood</t>
  </si>
  <si>
    <t>ECD-DS (1D14)</t>
  </si>
  <si>
    <t>To recruit for the Early Childhood programs</t>
  </si>
  <si>
    <t>Last payout of the term</t>
  </si>
  <si>
    <t>Medical Assistant</t>
  </si>
  <si>
    <t>MDA-DS (1D93)</t>
  </si>
  <si>
    <t>To recruit for the Medical Assistant program</t>
  </si>
  <si>
    <t>Music</t>
  </si>
  <si>
    <t>Vern Fryberger and Steven Lueth</t>
  </si>
  <si>
    <t>To build the Music program</t>
  </si>
  <si>
    <t>Banner Code</t>
  </si>
  <si>
    <t>Steve Dudek</t>
  </si>
  <si>
    <t>To recruit for the art program and to retain students for the 2nd year</t>
  </si>
  <si>
    <t>To provide awards for the art contest</t>
  </si>
  <si>
    <t>Tuititon and flat awards last payout of the term</t>
  </si>
  <si>
    <t>Contest awards throughout the year.</t>
  </si>
  <si>
    <t xml:space="preserve">ART-DS  (1D25)   ART-TS (1S51)     ART-BS (1B46)  </t>
  </si>
  <si>
    <t>Automotive</t>
  </si>
  <si>
    <t>AUT-DS (1D25)</t>
  </si>
  <si>
    <t>Activity Scholarships</t>
  </si>
  <si>
    <t>Activity</t>
  </si>
  <si>
    <t>Admissions</t>
  </si>
  <si>
    <t>Students will allow their dorm rooms to be displayed on campus visits</t>
  </si>
  <si>
    <t>Band</t>
  </si>
  <si>
    <t>Steven Lueth</t>
  </si>
  <si>
    <t>Jazz Band, Pep Band, Orchestra, Concert Band</t>
  </si>
  <si>
    <t>To support the College Instrumental groups</t>
  </si>
  <si>
    <t>Cheer</t>
  </si>
  <si>
    <t>CHR-AS (1D89)</t>
  </si>
  <si>
    <t>To support cheer activities</t>
  </si>
  <si>
    <t>Criminal Justice</t>
  </si>
  <si>
    <t>Randy Smith</t>
  </si>
  <si>
    <t>Dance</t>
  </si>
  <si>
    <t>Drama</t>
  </si>
  <si>
    <t>Barton Plays and Musicals</t>
  </si>
  <si>
    <t>Forensics</t>
  </si>
  <si>
    <t>Forensics Team</t>
  </si>
  <si>
    <t>To support a Forensics Team and to recruit, retain, and help students transfer to 4-year institutions through networking</t>
  </si>
  <si>
    <t>Graphic Design</t>
  </si>
  <si>
    <t>HALO</t>
  </si>
  <si>
    <t>Journalism</t>
  </si>
  <si>
    <t>Barton Student Newspaper/magazine</t>
  </si>
  <si>
    <t xml:space="preserve">To expand the journalism department to provide a more rounded experience for students and to recruit for the journalism department </t>
  </si>
  <si>
    <t>Student Senate</t>
  </si>
  <si>
    <t>Diane Engle</t>
  </si>
  <si>
    <t>To fund the Student Senate positions and to connect students/enhance the educational experience</t>
  </si>
  <si>
    <t>Vocal Music</t>
  </si>
  <si>
    <t>Vern Fryberger</t>
  </si>
  <si>
    <t>Hilltop Singers</t>
  </si>
  <si>
    <t>To support a College vocal performance group</t>
  </si>
  <si>
    <t>Last payout ofeach term</t>
  </si>
  <si>
    <t>ADM-AS (1D23)</t>
  </si>
  <si>
    <t>BAN-AS (1D02)</t>
  </si>
  <si>
    <t>To support student casting for Barton plays and musicals and to recruit drama majors</t>
  </si>
  <si>
    <t>Books – first payout          Tuition -- last payout</t>
  </si>
  <si>
    <t>FOR-TS (1S45)   FOR-BS (1B45)</t>
  </si>
  <si>
    <t>JOU-AS (1D15)</t>
  </si>
  <si>
    <t>STS-AS (1D30)</t>
  </si>
  <si>
    <t>VOC-AS (1D02)</t>
  </si>
  <si>
    <t>Area</t>
  </si>
  <si>
    <t>2009-10 Allocations</t>
  </si>
  <si>
    <t>Department Cluster</t>
  </si>
  <si>
    <t xml:space="preserve">Admissions </t>
  </si>
  <si>
    <t xml:space="preserve">Agriculture </t>
  </si>
  <si>
    <t>WTCE</t>
  </si>
  <si>
    <t xml:space="preserve">Art </t>
  </si>
  <si>
    <t xml:space="preserve">Auto </t>
  </si>
  <si>
    <t xml:space="preserve">Band </t>
  </si>
  <si>
    <t>Dance/Cheer</t>
  </si>
  <si>
    <t xml:space="preserve">Drama </t>
  </si>
  <si>
    <t xml:space="preserve">Early Childhood </t>
  </si>
  <si>
    <t xml:space="preserve">Forensics </t>
  </si>
  <si>
    <t xml:space="preserve">Honors </t>
  </si>
  <si>
    <t>Honors</t>
  </si>
  <si>
    <t xml:space="preserve">Journalism </t>
  </si>
  <si>
    <t xml:space="preserve">Music </t>
  </si>
  <si>
    <t xml:space="preserve">Student Senate </t>
  </si>
  <si>
    <t xml:space="preserve">Vocal </t>
  </si>
  <si>
    <t>Totals</t>
  </si>
  <si>
    <t>2008-09 Allocations</t>
  </si>
  <si>
    <t>2010-11 Allocations</t>
  </si>
  <si>
    <t>Networking</t>
  </si>
  <si>
    <t>EMS</t>
  </si>
  <si>
    <t>MLT</t>
  </si>
  <si>
    <t>Natural Gas</t>
  </si>
  <si>
    <t>EMS-DS</t>
  </si>
  <si>
    <t>Karyl White</t>
  </si>
  <si>
    <t>To recruit for EMS programs</t>
  </si>
  <si>
    <t>NET-DS</t>
  </si>
  <si>
    <t>To recruit for the Networking program</t>
  </si>
  <si>
    <t>MLT-DS</t>
  </si>
  <si>
    <t>To recruit for the MLT program</t>
  </si>
  <si>
    <t xml:space="preserve">To recruit for the Criminal Justice program </t>
  </si>
  <si>
    <t>MUS-DS (1D94)</t>
  </si>
  <si>
    <t>CRJ-DS (1D08)</t>
  </si>
  <si>
    <t>Terms and Conditions of Departmental and Activity Scholarships</t>
  </si>
  <si>
    <t>1.  Recipients of Departmental and Activity Scholarships must be Kansas residents.</t>
  </si>
  <si>
    <t xml:space="preserve">      not need to consider other institutional aid the student has been offered.</t>
  </si>
  <si>
    <t xml:space="preserve">      the databases as promptly as possible so the Business Office can consider these funds when a student is making payment</t>
  </si>
  <si>
    <t xml:space="preserve">      arrangements.</t>
  </si>
  <si>
    <t xml:space="preserve">      Office will evaluate Satisfactory Academic Progress (SAP) for the students.  The SAP status will be posted in the scholarship</t>
  </si>
  <si>
    <t xml:space="preserve">      databases for the sponsors.  </t>
  </si>
  <si>
    <t xml:space="preserve">      strategically.  If a sponsor wants to award more awards at a lesser amount, that is allowable.  Sponsors cannot award a lesser </t>
  </si>
  <si>
    <t xml:space="preserve">      number at a higher dollar amount.  If a student is awarded an amount for the fall term and another amount for the spring term,  </t>
  </si>
  <si>
    <r>
      <t xml:space="preserve">      that is still considered </t>
    </r>
    <r>
      <rPr>
        <u/>
        <sz val="11"/>
        <color theme="1"/>
        <rFont val="Calibri"/>
        <family val="2"/>
        <scheme val="minor"/>
      </rPr>
      <t>one</t>
    </r>
    <r>
      <rPr>
        <sz val="11"/>
        <color theme="1"/>
        <rFont val="Calibri"/>
        <family val="2"/>
        <scheme val="minor"/>
      </rPr>
      <t xml:space="preserve"> award, not two since it is the same student.</t>
    </r>
  </si>
  <si>
    <t xml:space="preserve">3.  Sponsors are allocated a maximum dollar amount for awards.  Sponsors are encouraged to use their allocation </t>
  </si>
  <si>
    <t>4.  Beginning for 10-11, there is not an institutional limit on Departmental and Activity Scholarships.  Therefore, the sponsor does</t>
  </si>
  <si>
    <t>5.  Sponsors will each have a database for reporting Departmental and Activity Scholarships.  Scholarships should be entered into</t>
  </si>
  <si>
    <t>6.  Sponsors have oversight over any terms or conditions specific to their Departmental/Activity Scholarships.  The Financial Aid</t>
  </si>
  <si>
    <t xml:space="preserve">2.  Students must be enrolled full-time during the term they receive the award.  The exception to </t>
  </si>
  <si>
    <t xml:space="preserve">      this is the awards given for the Art Show in which case the student must be enrolled in at least</t>
  </si>
  <si>
    <t xml:space="preserve">      three credit hours to receive the scholarship.</t>
  </si>
  <si>
    <t>7.  These scholarships must be used during the Fall/Spring terms except for the Art Show awards and EMS scholarships which</t>
  </si>
  <si>
    <t xml:space="preserve">     can be used during the summer term.  The scholarships will be disbursed at the end of each term with the exception of</t>
  </si>
  <si>
    <t>8.  Allocations will be determined annually after January 1st of the new calendar year.</t>
  </si>
  <si>
    <t>2011-12 Allocations</t>
  </si>
  <si>
    <t>Tana Cooper</t>
  </si>
  <si>
    <t>Stephanie Joiner</t>
  </si>
  <si>
    <t>Victor Martin</t>
  </si>
  <si>
    <t xml:space="preserve">     books scholarships which will be transmitted at the first payout of each term.  If the student has withdrawn from the college </t>
  </si>
  <si>
    <t xml:space="preserve">      prior to disbursement of the scholarship, the scholarship will not be disbursed to the student.</t>
  </si>
  <si>
    <t>8 -- $300 scholarships  ($2,400)</t>
  </si>
  <si>
    <t>15 -- $1,400 scholarships ($21,000)</t>
  </si>
  <si>
    <t>6 -- $500 scholarships ($3,000)</t>
  </si>
  <si>
    <t>3 -- $600 scholarships ($1,800)</t>
  </si>
  <si>
    <t>6 -- $1,000 scholarships ($6,000)</t>
  </si>
  <si>
    <t>8 -- $500 scholarships ($4,000)</t>
  </si>
  <si>
    <t>5 -- $500 scholarships ($2,500)</t>
  </si>
  <si>
    <t>10 -- $1,000 scholarships ($10,000)</t>
  </si>
  <si>
    <t>4 -- $500 scholarships ($2,000)</t>
  </si>
  <si>
    <t>4 -- $800 scholarships ($3,200)</t>
  </si>
  <si>
    <t>21 -- $1,000 scholarships ($21,000)</t>
  </si>
  <si>
    <t>2012-13 Allocations</t>
  </si>
  <si>
    <t>Method of Dispensation</t>
  </si>
  <si>
    <t>3 - $500 scholarshps  ($1,500)</t>
  </si>
  <si>
    <t>$600 for art contest awards  (Total--$11,776)</t>
  </si>
  <si>
    <t xml:space="preserve">4 tuitution and books scholarships  </t>
  </si>
  <si>
    <t>5 -- $1,000 scholarships ($5,000)</t>
  </si>
  <si>
    <t>Cristi Gale</t>
  </si>
  <si>
    <t>Erin Renard</t>
  </si>
  <si>
    <t>6  tuition and books scholarships                                                                                                            (Total--$12,264)</t>
  </si>
  <si>
    <t>Ron Kirmer</t>
  </si>
  <si>
    <t>Office Tech</t>
  </si>
  <si>
    <t>n</t>
  </si>
  <si>
    <t>Accounting/Business</t>
  </si>
  <si>
    <t>Tech Accounting</t>
  </si>
  <si>
    <t>HAL-AS (1D92)</t>
  </si>
  <si>
    <t>Baudilio Hernandez</t>
  </si>
  <si>
    <t>HALO Organization</t>
  </si>
  <si>
    <t>To support HALO involvement</t>
  </si>
  <si>
    <t>2 -- $500 scholarships           ($1,000)</t>
  </si>
  <si>
    <t>ACB-DS (1D95)</t>
  </si>
  <si>
    <t>To recruit for the Accounting/Business Program</t>
  </si>
  <si>
    <t>Theater</t>
  </si>
  <si>
    <t>DRA-AS (1D03)    DRA-TS (1S69)     DRA-BS (1B48)</t>
  </si>
  <si>
    <t>6 -- tution and books scholarships                          6 -- $1,000 scholarships                     (Total -- $18,000)</t>
  </si>
  <si>
    <t xml:space="preserve">Process Flow -- </t>
  </si>
  <si>
    <t>4.  December 1st -- The allocations for the next year will be announced.</t>
  </si>
  <si>
    <t>Allocation Information</t>
  </si>
  <si>
    <t>2013-14 Allocations</t>
  </si>
  <si>
    <t>1.  September 1st -- Data on award offers will be compiled and sent to the academic deans for review.</t>
  </si>
  <si>
    <t>2.  October 1st -- The academic deans will submit their allocation requests for the next year to the Dean of Administration.</t>
  </si>
  <si>
    <t>3.  November 1st -- At least 50% of the departmental allocation must be awarded.</t>
  </si>
  <si>
    <t>Roni Wertz</t>
  </si>
  <si>
    <t>Kim Brennan</t>
  </si>
  <si>
    <t>Cheryl Lippert</t>
  </si>
  <si>
    <t>Peter Solie</t>
  </si>
  <si>
    <t>Kathy Boeger</t>
  </si>
  <si>
    <t>2014-15 Allocations</t>
  </si>
  <si>
    <t>William Sheffield</t>
  </si>
  <si>
    <t>5 - $1,000 scholarships            ($5,000)</t>
  </si>
  <si>
    <t>5 -- $500 scholarships                  6 -- $100 scholarships                ($3,100)</t>
  </si>
  <si>
    <r>
      <t>1.</t>
    </r>
    <r>
      <rPr>
        <b/>
        <sz val="7"/>
        <color theme="1"/>
        <rFont val="Times New Roman"/>
        <family val="1"/>
      </rPr>
      <t xml:space="preserve">     </t>
    </r>
    <r>
      <rPr>
        <b/>
        <sz val="14"/>
        <color theme="1"/>
        <rFont val="Times New Roman"/>
        <family val="1"/>
      </rPr>
      <t>Terminal Server</t>
    </r>
  </si>
  <si>
    <r>
      <t>A.</t>
    </r>
    <r>
      <rPr>
        <sz val="7"/>
        <color theme="1"/>
        <rFont val="Times New Roman"/>
        <family val="1"/>
      </rPr>
      <t xml:space="preserve">    </t>
    </r>
    <r>
      <rPr>
        <sz val="12"/>
        <color theme="1"/>
        <rFont val="Times New Roman"/>
        <family val="1"/>
      </rPr>
      <t>Log in to the TSODBC terminal server using your user name and password.</t>
    </r>
  </si>
  <si>
    <r>
      <t>2.</t>
    </r>
    <r>
      <rPr>
        <b/>
        <sz val="7"/>
        <color theme="1"/>
        <rFont val="Times New Roman"/>
        <family val="1"/>
      </rPr>
      <t xml:space="preserve">     </t>
    </r>
    <r>
      <rPr>
        <b/>
        <sz val="14"/>
        <color theme="1"/>
        <rFont val="Times New Roman"/>
        <family val="1"/>
      </rPr>
      <t>Opening the database</t>
    </r>
  </si>
  <si>
    <r>
      <t>B.</t>
    </r>
    <r>
      <rPr>
        <sz val="7"/>
        <color theme="1"/>
        <rFont val="Times New Roman"/>
        <family val="1"/>
      </rPr>
      <t xml:space="preserve">     </t>
    </r>
  </si>
  <si>
    <t xml:space="preserve">Example of database icon: </t>
  </si>
  <si>
    <r>
      <t>3.</t>
    </r>
    <r>
      <rPr>
        <b/>
        <sz val="7"/>
        <color theme="1"/>
        <rFont val="Times New Roman"/>
        <family val="1"/>
      </rPr>
      <t xml:space="preserve">     </t>
    </r>
    <r>
      <rPr>
        <b/>
        <sz val="14"/>
        <color theme="1"/>
        <rFont val="Times New Roman"/>
        <family val="1"/>
      </rPr>
      <t xml:space="preserve"> Accessing the spreadsheet</t>
    </r>
  </si>
  <si>
    <r>
      <t>A.</t>
    </r>
    <r>
      <rPr>
        <sz val="7"/>
        <color theme="1"/>
        <rFont val="Times New Roman"/>
        <family val="1"/>
      </rPr>
      <t xml:space="preserve">    </t>
    </r>
    <r>
      <rPr>
        <sz val="12"/>
        <color theme="1"/>
        <rFont val="Times New Roman"/>
        <family val="1"/>
      </rPr>
      <t xml:space="preserve"> Choose the aid year you want to access and then click on the box and says “Add/Edit/View Student Awards”</t>
    </r>
  </si>
  <si>
    <t xml:space="preserve"> Upon opening the database you will be presented with the following log-on screen.  You will use your regular Banner user name and password.</t>
  </si>
  <si>
    <r>
      <t>4.</t>
    </r>
    <r>
      <rPr>
        <b/>
        <sz val="7"/>
        <color theme="1"/>
        <rFont val="Times New Roman"/>
        <family val="1"/>
      </rPr>
      <t xml:space="preserve">     </t>
    </r>
    <r>
      <rPr>
        <b/>
        <sz val="14"/>
        <color theme="1"/>
        <rFont val="Times New Roman"/>
        <family val="1"/>
      </rPr>
      <t xml:space="preserve"> Editing Information</t>
    </r>
  </si>
  <si>
    <r>
      <t>A.</t>
    </r>
    <r>
      <rPr>
        <sz val="7"/>
        <color theme="1"/>
        <rFont val="Times New Roman"/>
        <family val="1"/>
      </rPr>
      <t xml:space="preserve">    </t>
    </r>
    <r>
      <rPr>
        <sz val="12"/>
        <color theme="1"/>
        <rFont val="Times New Roman"/>
        <family val="1"/>
      </rPr>
      <t xml:space="preserve"> To add a student, enter their SSN or Banner ID.  The name and other information automatically pull from Banner.</t>
    </r>
  </si>
  <si>
    <t>You will be able to see the student’s unmet need.  This is the amount they are eligible for in institutional aid.</t>
  </si>
  <si>
    <t>You will also see if the student is an athlete and their SAP status.</t>
  </si>
  <si>
    <t xml:space="preserve">   </t>
  </si>
  <si>
    <r>
      <t>B.</t>
    </r>
    <r>
      <rPr>
        <sz val="7"/>
        <color theme="1"/>
        <rFont val="Times New Roman"/>
        <family val="1"/>
      </rPr>
      <t xml:space="preserve">     </t>
    </r>
    <r>
      <rPr>
        <sz val="12"/>
        <color theme="1"/>
        <rFont val="Times New Roman"/>
        <family val="1"/>
      </rPr>
      <t xml:space="preserve"> To award a student, choose the award from the drop down menu and enter the award amounts in the OfferAmt field breaking the total out between Fall and Spring.  You can also change previously recorded amounts using these fields.</t>
    </r>
  </si>
  <si>
    <t xml:space="preserve">The most important thing to remember is when you add a student or make any </t>
  </si>
  <si>
    <t xml:space="preserve">    </t>
  </si>
  <si>
    <t>any changes, you need to check the Change Field.</t>
  </si>
  <si>
    <t xml:space="preserve"> </t>
  </si>
  <si>
    <t>Checking this field informs the Financial Aid Office that this information needs to be</t>
  </si>
  <si>
    <t>entered into Banner.  If your check disappears, that means the information is in Banner.</t>
  </si>
  <si>
    <r>
      <t>C.</t>
    </r>
    <r>
      <rPr>
        <sz val="7"/>
        <color theme="1"/>
        <rFont val="Times New Roman"/>
        <family val="1"/>
      </rPr>
      <t xml:space="preserve">     </t>
    </r>
    <r>
      <rPr>
        <sz val="12"/>
        <color theme="1"/>
        <rFont val="Times New Roman"/>
        <family val="1"/>
      </rPr>
      <t xml:space="preserve"> The Major and Comment fields are for your use and the information will stay once you enter it unless you make changes.</t>
    </r>
  </si>
  <si>
    <r>
      <t>D.</t>
    </r>
    <r>
      <rPr>
        <sz val="7"/>
        <color theme="1"/>
        <rFont val="Times New Roman"/>
        <family val="1"/>
      </rPr>
      <t xml:space="preserve">    </t>
    </r>
    <r>
      <rPr>
        <sz val="12"/>
        <color theme="1"/>
        <rFont val="Times New Roman"/>
        <family val="1"/>
      </rPr>
      <t xml:space="preserve"> To delete a student that is not in Banner, click to the left of the row the student is on and then click “Delete” at the top.</t>
    </r>
    <r>
      <rPr>
        <sz val="12"/>
        <color rgb="FF1F497D"/>
        <rFont val="Times New Roman"/>
        <family val="1"/>
      </rPr>
      <t xml:space="preserve"> </t>
    </r>
    <r>
      <rPr>
        <sz val="12"/>
        <color theme="1"/>
        <rFont val="Times New Roman"/>
        <family val="1"/>
      </rPr>
      <t>To remove an award after it is in Banner, you should mark it changed and change the amounts to zero. </t>
    </r>
  </si>
  <si>
    <t>Activity-Departmental Scholarship Database</t>
  </si>
  <si>
    <t>Instructions for Use</t>
  </si>
  <si>
    <r>
      <t>A.</t>
    </r>
    <r>
      <rPr>
        <sz val="7"/>
        <color theme="1"/>
        <rFont val="Times New Roman"/>
        <family val="1"/>
      </rPr>
      <t xml:space="preserve">     </t>
    </r>
    <r>
      <rPr>
        <sz val="12"/>
        <color theme="1"/>
        <rFont val="Times New Roman"/>
        <family val="1"/>
      </rPr>
      <t xml:space="preserve"> Click on the icon to open MS Access.  </t>
    </r>
  </si>
  <si>
    <r>
      <t>B.</t>
    </r>
    <r>
      <rPr>
        <sz val="7"/>
        <color theme="1"/>
        <rFont val="Times New Roman"/>
        <family val="1"/>
      </rPr>
      <t xml:space="preserve">     </t>
    </r>
    <r>
      <rPr>
        <sz val="12"/>
        <color theme="1"/>
        <rFont val="Times New Roman"/>
        <family val="1"/>
      </rPr>
      <t xml:space="preserve"> Go to “File” and “Open”.  Go to t:\FinaidPerformance Awards and access your folder.  Double click on the database icon.</t>
    </r>
  </si>
  <si>
    <r>
      <t>C.</t>
    </r>
    <r>
      <rPr>
        <sz val="7"/>
        <color theme="1"/>
        <rFont val="Times New Roman"/>
        <family val="1"/>
      </rPr>
      <t xml:space="preserve">     </t>
    </r>
    <r>
      <rPr>
        <sz val="12"/>
        <color theme="1"/>
        <rFont val="Times New Roman"/>
        <family val="1"/>
      </rPr>
      <t xml:space="preserve"> Open My Computer.  Go to t:\FinaidPerformance Awards and access your folder.  Double click on the database icon.</t>
    </r>
  </si>
  <si>
    <t>OR</t>
  </si>
  <si>
    <t>When done and ready to close, (after closing MS Access) please log out of the terminal server using the Start button on the bottom left and log off.  Do not click the X at the top of the screen, this will not log you off.</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</si>
</sst>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1"/>
      <color theme="1"/>
      <name val="Calibri"/>
      <family val="2"/>
      <scheme val="minor"/>
    </font>
    <font>
      <b/>
      <sz val="12"/>
      <color theme="1"/>
      <name val="Arial"/>
      <family val="2"/>
    </font>
    <font>
      <b/>
      <sz val="11"/>
      <color theme="1"/>
      <name val="Arial"/>
      <family val="2"/>
    </font>
    <font>
      <sz val="10"/>
      <color theme="1"/>
      <name val="Arial"/>
      <family val="2"/>
    </font>
    <font>
      <sz val="9"/>
      <color theme="1"/>
      <name val="Arial"/>
      <family val="2"/>
    </font>
    <font>
      <sz val="11"/>
      <color theme="1"/>
      <name val="Arial"/>
      <family val="2"/>
    </font>
    <font>
      <b/>
      <sz val="9"/>
      <color theme="1"/>
      <name val="Arial"/>
      <family val="2"/>
    </font>
    <font>
      <b/>
      <sz val="10"/>
      <color theme="1"/>
      <name val="Arial"/>
      <family val="2"/>
    </font>
    <font>
      <b/>
      <u/>
      <sz val="11"/>
      <color theme="1"/>
      <name val="Calibri"/>
      <family val="2"/>
      <scheme val="minor"/>
    </font>
    <font>
      <u/>
      <sz val="11"/>
      <color theme="1"/>
      <name val="Calibri"/>
      <family val="2"/>
      <scheme val="minor"/>
    </font>
    <font>
      <b/>
      <sz val="14"/>
      <color theme="1"/>
      <name val="Arial"/>
      <family val="2"/>
    </font>
    <font>
      <b/>
      <u/>
      <sz val="16"/>
      <color theme="1"/>
      <name val="Calibri"/>
      <family val="2"/>
      <scheme val="minor"/>
    </font>
    <font>
      <sz val="12"/>
      <color theme="1"/>
      <name val="Times New Roman"/>
      <family val="1"/>
    </font>
    <font>
      <b/>
      <sz val="12"/>
      <color theme="1"/>
      <name val="Times New Roman"/>
      <family val="1"/>
    </font>
    <font>
      <b/>
      <sz val="14"/>
      <color theme="1"/>
      <name val="Times New Roman"/>
      <family val="1"/>
    </font>
    <font>
      <b/>
      <sz val="7"/>
      <color theme="1"/>
      <name val="Times New Roman"/>
      <family val="1"/>
    </font>
    <font>
      <sz val="7"/>
      <color theme="1"/>
      <name val="Times New Roman"/>
      <family val="1"/>
    </font>
    <font>
      <b/>
      <sz val="12"/>
      <color rgb="FFFF0000"/>
      <name val="Times New Roman"/>
      <family val="1"/>
    </font>
    <font>
      <sz val="12"/>
      <color rgb="FF1F497D"/>
      <name val="Times New Roman"/>
      <family val="1"/>
    </font>
    <font>
      <i/>
      <sz val="12"/>
      <color theme="1"/>
      <name val="Times New Roman"/>
      <family val="1"/>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indexed="64"/>
      </left>
      <right/>
      <top/>
      <bottom style="thin">
        <color indexed="64"/>
      </bottom>
      <diagonal/>
    </border>
  </borders>
  <cellStyleXfs count="1">
    <xf numFmtId="0" fontId="0" fillId="0" borderId="0"/>
  </cellStyleXfs>
  <cellXfs count="85">
    <xf numFmtId="0" fontId="0" fillId="0" borderId="0" xfId="0"/>
    <xf numFmtId="0" fontId="4" fillId="0" borderId="2" xfId="0" applyFont="1" applyBorder="1" applyAlignment="1">
      <alignment vertical="top" wrapText="1"/>
    </xf>
    <xf numFmtId="0" fontId="2" fillId="0" borderId="4" xfId="0" applyFont="1" applyBorder="1" applyAlignment="1">
      <alignment vertical="top" wrapText="1"/>
    </xf>
    <xf numFmtId="0" fontId="0" fillId="0" borderId="0" xfId="0" applyBorder="1" applyAlignment="1"/>
    <xf numFmtId="0" fontId="3" fillId="0" borderId="0" xfId="0" applyFont="1" applyBorder="1" applyAlignment="1">
      <alignment vertical="top" wrapText="1"/>
    </xf>
    <xf numFmtId="0" fontId="2" fillId="0" borderId="0" xfId="0" applyFont="1" applyBorder="1" applyAlignment="1"/>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3" xfId="0" applyFont="1" applyBorder="1" applyAlignment="1">
      <alignment horizontal="center" vertical="top" wrapText="1"/>
    </xf>
    <xf numFmtId="0" fontId="4" fillId="0" borderId="2" xfId="0" applyFont="1" applyFill="1" applyBorder="1" applyAlignment="1">
      <alignment vertical="top" wrapText="1"/>
    </xf>
    <xf numFmtId="0" fontId="5" fillId="0" borderId="2"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3" xfId="0" applyFont="1" applyBorder="1" applyAlignment="1">
      <alignment vertical="top" wrapText="1"/>
    </xf>
    <xf numFmtId="0" fontId="6" fillId="0" borderId="2" xfId="0" applyFont="1" applyBorder="1" applyAlignment="1">
      <alignment vertical="top" wrapText="1"/>
    </xf>
    <xf numFmtId="0" fontId="7" fillId="0" borderId="0" xfId="0" applyFont="1"/>
    <xf numFmtId="0" fontId="7" fillId="0" borderId="2" xfId="0" applyFont="1" applyBorder="1" applyAlignment="1">
      <alignment vertical="top" wrapText="1"/>
    </xf>
    <xf numFmtId="0" fontId="4" fillId="0" borderId="2" xfId="0" applyFont="1" applyBorder="1"/>
    <xf numFmtId="0" fontId="4" fillId="0" borderId="2" xfId="0" applyFont="1" applyBorder="1" applyAlignment="1">
      <alignment horizontal="right"/>
    </xf>
    <xf numFmtId="0" fontId="8" fillId="0" borderId="2" xfId="0" applyFont="1" applyBorder="1"/>
    <xf numFmtId="0" fontId="8" fillId="0" borderId="2" xfId="0" applyFont="1" applyBorder="1" applyAlignment="1">
      <alignment horizontal="right" vertical="top" wrapText="1"/>
    </xf>
    <xf numFmtId="3" fontId="8" fillId="0" borderId="2" xfId="0" applyNumberFormat="1" applyFont="1" applyBorder="1" applyAlignment="1">
      <alignment horizontal="right" vertical="top" wrapText="1"/>
    </xf>
    <xf numFmtId="0" fontId="8" fillId="0" borderId="2" xfId="0" applyFont="1" applyBorder="1" applyAlignment="1">
      <alignment horizontal="right"/>
    </xf>
    <xf numFmtId="0" fontId="8" fillId="0" borderId="7" xfId="0" applyFont="1" applyBorder="1" applyAlignment="1">
      <alignment vertical="top" wrapText="1"/>
    </xf>
    <xf numFmtId="0" fontId="0" fillId="0" borderId="6" xfId="0" applyBorder="1"/>
    <xf numFmtId="0" fontId="1" fillId="0" borderId="6" xfId="0" applyFont="1" applyBorder="1"/>
    <xf numFmtId="3" fontId="4" fillId="0" borderId="2" xfId="0" applyNumberFormat="1" applyFont="1" applyBorder="1" applyAlignment="1">
      <alignment horizontal="right" vertical="top" wrapText="1"/>
    </xf>
    <xf numFmtId="0" fontId="4" fillId="0" borderId="8" xfId="0" applyFont="1" applyFill="1" applyBorder="1" applyAlignment="1">
      <alignment vertical="top" wrapText="1"/>
    </xf>
    <xf numFmtId="0" fontId="5" fillId="0" borderId="0" xfId="0" applyFont="1" applyFill="1" applyAlignment="1">
      <alignment vertical="top" wrapText="1"/>
    </xf>
    <xf numFmtId="0" fontId="4" fillId="0" borderId="7" xfId="0" applyFont="1" applyFill="1" applyBorder="1" applyAlignment="1">
      <alignment vertical="top" wrapText="1"/>
    </xf>
    <xf numFmtId="0" fontId="0" fillId="0" borderId="0" xfId="0" applyFill="1" applyBorder="1" applyAlignment="1"/>
    <xf numFmtId="0" fontId="5" fillId="0" borderId="0" xfId="0" applyFont="1" applyFill="1" applyAlignment="1">
      <alignment vertical="top"/>
    </xf>
    <xf numFmtId="0" fontId="4" fillId="0" borderId="1" xfId="0" applyFont="1" applyFill="1" applyBorder="1" applyAlignment="1">
      <alignment vertical="top" wrapText="1"/>
    </xf>
    <xf numFmtId="0" fontId="5" fillId="0" borderId="1" xfId="0" applyFont="1" applyFill="1" applyBorder="1" applyAlignment="1">
      <alignment vertical="top"/>
    </xf>
    <xf numFmtId="0" fontId="5" fillId="0" borderId="1" xfId="0" applyFont="1" applyFill="1" applyBorder="1" applyAlignment="1">
      <alignment vertical="top" wrapText="1"/>
    </xf>
    <xf numFmtId="0" fontId="4" fillId="0" borderId="2" xfId="0" applyFont="1" applyFill="1" applyBorder="1"/>
    <xf numFmtId="3" fontId="4" fillId="0" borderId="2" xfId="0" applyNumberFormat="1" applyFont="1" applyFill="1" applyBorder="1" applyAlignment="1">
      <alignment horizontal="right" vertical="top" wrapText="1"/>
    </xf>
    <xf numFmtId="0" fontId="4" fillId="0" borderId="2" xfId="0" applyFont="1" applyFill="1" applyBorder="1" applyAlignment="1">
      <alignment horizontal="right"/>
    </xf>
    <xf numFmtId="0" fontId="0" fillId="0" borderId="0" xfId="0" applyFill="1"/>
    <xf numFmtId="0" fontId="9" fillId="0" borderId="0" xfId="0" applyFont="1"/>
    <xf numFmtId="0" fontId="1" fillId="0" borderId="5" xfId="0" applyFont="1" applyBorder="1"/>
    <xf numFmtId="0" fontId="0" fillId="0" borderId="6" xfId="0" applyBorder="1" applyAlignment="1">
      <alignment wrapText="1"/>
    </xf>
    <xf numFmtId="0" fontId="0" fillId="0" borderId="0" xfId="0" applyAlignment="1">
      <alignment wrapText="1"/>
    </xf>
    <xf numFmtId="0" fontId="0" fillId="0" borderId="9" xfId="0" applyBorder="1"/>
    <xf numFmtId="3" fontId="0" fillId="0" borderId="2" xfId="0" applyNumberFormat="1" applyFill="1" applyBorder="1" applyAlignment="1">
      <alignment wrapText="1"/>
    </xf>
    <xf numFmtId="3" fontId="0" fillId="0" borderId="0" xfId="0" applyNumberFormat="1" applyFill="1"/>
    <xf numFmtId="3" fontId="0" fillId="0" borderId="0" xfId="0" applyNumberFormat="1"/>
    <xf numFmtId="0" fontId="5" fillId="2" borderId="2" xfId="0" applyFont="1" applyFill="1" applyBorder="1" applyAlignment="1">
      <alignment vertical="top" wrapText="1"/>
    </xf>
    <xf numFmtId="0" fontId="4" fillId="2" borderId="1" xfId="0" applyFont="1" applyFill="1" applyBorder="1" applyAlignment="1">
      <alignment vertical="top" wrapText="1"/>
    </xf>
    <xf numFmtId="0" fontId="4" fillId="2" borderId="8" xfId="0" applyFont="1" applyFill="1" applyBorder="1" applyAlignment="1">
      <alignment vertical="top" wrapText="1"/>
    </xf>
    <xf numFmtId="0" fontId="4" fillId="2" borderId="2" xfId="0" applyFont="1" applyFill="1" applyBorder="1" applyAlignment="1">
      <alignment vertical="top" wrapText="1"/>
    </xf>
    <xf numFmtId="0" fontId="7" fillId="2" borderId="2" xfId="0" applyFont="1" applyFill="1" applyBorder="1" applyAlignment="1">
      <alignment vertical="top" wrapText="1"/>
    </xf>
    <xf numFmtId="0" fontId="4" fillId="0" borderId="7" xfId="0" applyFont="1" applyBorder="1" applyAlignment="1">
      <alignment vertical="top" wrapText="1"/>
    </xf>
    <xf numFmtId="0" fontId="0" fillId="0" borderId="0" xfId="0" applyFont="1"/>
    <xf numFmtId="0" fontId="4" fillId="0" borderId="7" xfId="0" applyFont="1" applyBorder="1" applyAlignment="1">
      <alignment horizontal="right" vertical="top" wrapText="1"/>
    </xf>
    <xf numFmtId="0" fontId="4" fillId="0" borderId="10" xfId="0" applyFont="1" applyBorder="1" applyAlignment="1">
      <alignment vertical="top" wrapText="1"/>
    </xf>
    <xf numFmtId="0" fontId="12" fillId="0" borderId="0" xfId="0" applyFont="1"/>
    <xf numFmtId="0" fontId="0" fillId="0" borderId="6" xfId="0" applyFill="1" applyBorder="1"/>
    <xf numFmtId="0" fontId="8" fillId="0" borderId="7" xfId="0" applyFont="1" applyFill="1" applyBorder="1" applyAlignment="1">
      <alignment vertical="top" wrapText="1"/>
    </xf>
    <xf numFmtId="3" fontId="4" fillId="0" borderId="7" xfId="0" applyNumberFormat="1" applyFont="1" applyFill="1" applyBorder="1" applyAlignment="1">
      <alignment vertical="top" wrapText="1"/>
    </xf>
    <xf numFmtId="3" fontId="8" fillId="0" borderId="2" xfId="0" applyNumberFormat="1" applyFont="1" applyFill="1" applyBorder="1" applyAlignment="1">
      <alignment horizontal="right" vertical="top" wrapText="1"/>
    </xf>
    <xf numFmtId="3" fontId="4" fillId="0" borderId="2" xfId="0" applyNumberFormat="1" applyFont="1" applyFill="1" applyBorder="1" applyAlignment="1">
      <alignment wrapText="1"/>
    </xf>
    <xf numFmtId="0" fontId="8" fillId="2" borderId="7" xfId="0" applyFont="1" applyFill="1" applyBorder="1" applyAlignment="1">
      <alignment vertical="top" wrapText="1"/>
    </xf>
    <xf numFmtId="3" fontId="4" fillId="2" borderId="7" xfId="0" applyNumberFormat="1" applyFont="1" applyFill="1" applyBorder="1" applyAlignment="1">
      <alignment vertical="top" wrapText="1"/>
    </xf>
    <xf numFmtId="3" fontId="4" fillId="2" borderId="2" xfId="0" applyNumberFormat="1" applyFont="1" applyFill="1" applyBorder="1" applyAlignment="1">
      <alignment horizontal="right" vertical="top" wrapText="1"/>
    </xf>
    <xf numFmtId="3" fontId="4" fillId="2" borderId="2" xfId="0" applyNumberFormat="1" applyFont="1" applyFill="1" applyBorder="1" applyAlignment="1">
      <alignment wrapText="1"/>
    </xf>
    <xf numFmtId="3" fontId="8" fillId="2" borderId="2" xfId="0" applyNumberFormat="1" applyFont="1" applyFill="1" applyBorder="1" applyAlignment="1">
      <alignment horizontal="right" vertical="top" wrapText="1"/>
    </xf>
    <xf numFmtId="0" fontId="13" fillId="0" borderId="0" xfId="0" applyFont="1" applyAlignment="1">
      <alignment vertical="center"/>
    </xf>
    <xf numFmtId="0" fontId="15" fillId="0" borderId="0" xfId="0" applyFont="1" applyAlignment="1">
      <alignment vertical="center"/>
    </xf>
    <xf numFmtId="0" fontId="15" fillId="0" borderId="0" xfId="0" applyFont="1" applyAlignment="1">
      <alignment horizontal="left" vertical="center" indent="2"/>
    </xf>
    <xf numFmtId="0" fontId="13" fillId="0" borderId="0" xfId="0" applyFont="1" applyAlignment="1">
      <alignment horizontal="left" vertical="center" indent="5"/>
    </xf>
    <xf numFmtId="0" fontId="0" fillId="0" borderId="0" xfId="0" applyAlignment="1">
      <alignment horizontal="left" vertical="center" indent="5"/>
    </xf>
    <xf numFmtId="0" fontId="13" fillId="0" borderId="0" xfId="0" applyFont="1" applyAlignment="1">
      <alignment horizontal="left" vertical="center" indent="2"/>
    </xf>
    <xf numFmtId="0" fontId="18" fillId="0" borderId="0" xfId="0" applyFont="1" applyAlignment="1">
      <alignment vertical="center"/>
    </xf>
    <xf numFmtId="0" fontId="14" fillId="0" borderId="0" xfId="0" applyFont="1" applyAlignment="1">
      <alignment vertical="center"/>
    </xf>
    <xf numFmtId="0" fontId="1" fillId="0" borderId="0" xfId="0" applyFont="1" applyAlignment="1">
      <alignment horizontal="right"/>
    </xf>
    <xf numFmtId="0" fontId="14" fillId="0" borderId="0" xfId="0" applyFont="1" applyAlignment="1">
      <alignment horizontal="right" vertical="center"/>
    </xf>
    <xf numFmtId="0" fontId="11" fillId="0" borderId="5" xfId="0" applyFont="1" applyBorder="1" applyAlignment="1">
      <alignment horizontal="center" vertical="top" wrapText="1"/>
    </xf>
    <xf numFmtId="0" fontId="11" fillId="0" borderId="6" xfId="0" applyFont="1" applyBorder="1" applyAlignment="1">
      <alignment horizontal="center" vertical="top" wrapText="1"/>
    </xf>
    <xf numFmtId="0" fontId="11" fillId="0" borderId="3" xfId="0" applyFont="1" applyBorder="1" applyAlignment="1">
      <alignment horizontal="center" vertical="top" wrapText="1"/>
    </xf>
    <xf numFmtId="0" fontId="15" fillId="0" borderId="0" xfId="0" applyFont="1" applyAlignment="1">
      <alignment horizontal="center" vertical="center"/>
    </xf>
    <xf numFmtId="0" fontId="0" fillId="0" borderId="0" xfId="0" applyAlignment="1">
      <alignment horizontal="center"/>
    </xf>
    <xf numFmtId="0" fontId="20" fillId="0" borderId="0" xfId="0" applyFont="1" applyAlignment="1">
      <alignment horizontal="center" vertical="center"/>
    </xf>
    <xf numFmtId="0" fontId="15" fillId="0" borderId="0" xfId="0" applyFont="1" applyAlignment="1">
      <alignment vertical="center"/>
    </xf>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3</xdr:col>
      <xdr:colOff>304800</xdr:colOff>
      <xdr:row>23</xdr:row>
      <xdr:rowOff>95250</xdr:rowOff>
    </xdr:to>
    <xdr:pic>
      <xdr:nvPicPr>
        <xdr:cNvPr id="1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81475"/>
          <a:ext cx="21336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571500</xdr:colOff>
      <xdr:row>26</xdr:row>
      <xdr:rowOff>114300</xdr:rowOff>
    </xdr:from>
    <xdr:to>
      <xdr:col>9</xdr:col>
      <xdr:colOff>47625</xdr:colOff>
      <xdr:row>39</xdr:row>
      <xdr:rowOff>142875</xdr:rowOff>
    </xdr:to>
    <xdr:pic>
      <xdr:nvPicPr>
        <xdr:cNvPr id="14"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8267700"/>
          <a:ext cx="374332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257175</xdr:colOff>
      <xdr:row>57</xdr:row>
      <xdr:rowOff>161925</xdr:rowOff>
    </xdr:from>
    <xdr:to>
      <xdr:col>7</xdr:col>
      <xdr:colOff>400050</xdr:colOff>
      <xdr:row>62</xdr:row>
      <xdr:rowOff>161925</xdr:rowOff>
    </xdr:to>
    <xdr:pic>
      <xdr:nvPicPr>
        <xdr:cNvPr id="15" name="Picture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76375" y="14573250"/>
          <a:ext cx="3190875"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352425</xdr:colOff>
      <xdr:row>64</xdr:row>
      <xdr:rowOff>38100</xdr:rowOff>
    </xdr:from>
    <xdr:to>
      <xdr:col>6</xdr:col>
      <xdr:colOff>152400</xdr:colOff>
      <xdr:row>68</xdr:row>
      <xdr:rowOff>104775</xdr:rowOff>
    </xdr:to>
    <xdr:pic>
      <xdr:nvPicPr>
        <xdr:cNvPr id="16" name="Picture 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81225" y="15840075"/>
          <a:ext cx="1628775"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457200</xdr:colOff>
      <xdr:row>70</xdr:row>
      <xdr:rowOff>85725</xdr:rowOff>
    </xdr:from>
    <xdr:to>
      <xdr:col>6</xdr:col>
      <xdr:colOff>38100</xdr:colOff>
      <xdr:row>74</xdr:row>
      <xdr:rowOff>180975</xdr:rowOff>
    </xdr:to>
    <xdr:pic>
      <xdr:nvPicPr>
        <xdr:cNvPr id="17" name="Picture 2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86000" y="17078325"/>
          <a:ext cx="140970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9525</xdr:colOff>
      <xdr:row>78</xdr:row>
      <xdr:rowOff>19050</xdr:rowOff>
    </xdr:from>
    <xdr:to>
      <xdr:col>6</xdr:col>
      <xdr:colOff>466725</xdr:colOff>
      <xdr:row>82</xdr:row>
      <xdr:rowOff>142875</xdr:rowOff>
    </xdr:to>
    <xdr:pic>
      <xdr:nvPicPr>
        <xdr:cNvPr id="18" name="Picture 2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38325" y="18583275"/>
          <a:ext cx="228600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285750</xdr:colOff>
      <xdr:row>86</xdr:row>
      <xdr:rowOff>95250</xdr:rowOff>
    </xdr:from>
    <xdr:to>
      <xdr:col>5</xdr:col>
      <xdr:colOff>219075</xdr:colOff>
      <xdr:row>90</xdr:row>
      <xdr:rowOff>123825</xdr:rowOff>
    </xdr:to>
    <xdr:pic>
      <xdr:nvPicPr>
        <xdr:cNvPr id="19" name="Picture 34"/>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24150" y="20250150"/>
          <a:ext cx="542925"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28575</xdr:colOff>
      <xdr:row>43</xdr:row>
      <xdr:rowOff>47625</xdr:rowOff>
    </xdr:from>
    <xdr:to>
      <xdr:col>8</xdr:col>
      <xdr:colOff>190500</xdr:colOff>
      <xdr:row>53</xdr:row>
      <xdr:rowOff>95250</xdr:rowOff>
    </xdr:to>
    <xdr:pic>
      <xdr:nvPicPr>
        <xdr:cNvPr id="21" name="Picture 3"/>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66975" y="11601450"/>
          <a:ext cx="2600325" cy="2028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2</xdr:col>
      <xdr:colOff>133257</xdr:colOff>
      <xdr:row>12</xdr:row>
      <xdr:rowOff>95140</xdr:rowOff>
    </xdr:to>
    <xdr:pic>
      <xdr:nvPicPr>
        <xdr:cNvPr id="22" name="Picture 21"/>
        <xdr:cNvPicPr>
          <a:picLocks noChangeAspect="1"/>
        </xdr:cNvPicPr>
      </xdr:nvPicPr>
      <xdr:blipFill>
        <a:blip xmlns:r="http://schemas.openxmlformats.org/officeDocument/2006/relationships" r:embed="rId9"/>
        <a:stretch>
          <a:fillRect/>
        </a:stretch>
      </xdr:blipFill>
      <xdr:spPr>
        <a:xfrm>
          <a:off x="609600" y="1790700"/>
          <a:ext cx="742857" cy="876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zoomScaleNormal="100" workbookViewId="0"/>
  </sheetViews>
  <sheetFormatPr defaultRowHeight="15" x14ac:dyDescent="0.25"/>
  <sheetData>
    <row r="1" spans="1:4" x14ac:dyDescent="0.25">
      <c r="D1" s="39" t="s">
        <v>107</v>
      </c>
    </row>
    <row r="4" spans="1:4" x14ac:dyDescent="0.25">
      <c r="A4" t="s">
        <v>108</v>
      </c>
    </row>
    <row r="6" spans="1:4" x14ac:dyDescent="0.25">
      <c r="A6" t="s">
        <v>121</v>
      </c>
    </row>
    <row r="7" spans="1:4" x14ac:dyDescent="0.25">
      <c r="A7" t="s">
        <v>122</v>
      </c>
    </row>
    <row r="8" spans="1:4" x14ac:dyDescent="0.25">
      <c r="A8" t="s">
        <v>123</v>
      </c>
    </row>
    <row r="10" spans="1:4" x14ac:dyDescent="0.25">
      <c r="A10" t="s">
        <v>117</v>
      </c>
    </row>
    <row r="11" spans="1:4" x14ac:dyDescent="0.25">
      <c r="A11" t="s">
        <v>114</v>
      </c>
    </row>
    <row r="12" spans="1:4" x14ac:dyDescent="0.25">
      <c r="A12" t="s">
        <v>115</v>
      </c>
    </row>
    <row r="13" spans="1:4" x14ac:dyDescent="0.25">
      <c r="A13" t="s">
        <v>116</v>
      </c>
    </row>
    <row r="15" spans="1:4" x14ac:dyDescent="0.25">
      <c r="A15" t="s">
        <v>118</v>
      </c>
    </row>
    <row r="16" spans="1:4" x14ac:dyDescent="0.25">
      <c r="A16" t="s">
        <v>109</v>
      </c>
    </row>
    <row r="18" spans="1:1" x14ac:dyDescent="0.25">
      <c r="A18" t="s">
        <v>119</v>
      </c>
    </row>
    <row r="19" spans="1:1" x14ac:dyDescent="0.25">
      <c r="A19" t="s">
        <v>110</v>
      </c>
    </row>
    <row r="20" spans="1:1" x14ac:dyDescent="0.25">
      <c r="A20" t="s">
        <v>111</v>
      </c>
    </row>
    <row r="22" spans="1:1" x14ac:dyDescent="0.25">
      <c r="A22" t="s">
        <v>120</v>
      </c>
    </row>
    <row r="23" spans="1:1" x14ac:dyDescent="0.25">
      <c r="A23" t="s">
        <v>112</v>
      </c>
    </row>
    <row r="24" spans="1:1" x14ac:dyDescent="0.25">
      <c r="A24" t="s">
        <v>113</v>
      </c>
    </row>
    <row r="26" spans="1:1" x14ac:dyDescent="0.25">
      <c r="A26" t="s">
        <v>124</v>
      </c>
    </row>
    <row r="27" spans="1:1" x14ac:dyDescent="0.25">
      <c r="A27" t="s">
        <v>125</v>
      </c>
    </row>
    <row r="28" spans="1:1" x14ac:dyDescent="0.25">
      <c r="A28" t="s">
        <v>131</v>
      </c>
    </row>
    <row r="29" spans="1:1" x14ac:dyDescent="0.25">
      <c r="A29" t="s">
        <v>132</v>
      </c>
    </row>
    <row r="31" spans="1:1" x14ac:dyDescent="0.25">
      <c r="A31" t="s">
        <v>126</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showGridLines="0" workbookViewId="0"/>
  </sheetViews>
  <sheetFormatPr defaultRowHeight="15" x14ac:dyDescent="0.25"/>
  <sheetData>
    <row r="1" spans="1:1" ht="21" x14ac:dyDescent="0.35">
      <c r="A1" s="56" t="s">
        <v>168</v>
      </c>
    </row>
    <row r="3" spans="1:1" x14ac:dyDescent="0.25">
      <c r="A3" t="s">
        <v>172</v>
      </c>
    </row>
    <row r="5" spans="1:1" x14ac:dyDescent="0.25">
      <c r="A5" t="s">
        <v>173</v>
      </c>
    </row>
    <row r="7" spans="1:1" x14ac:dyDescent="0.25">
      <c r="A7" t="s">
        <v>174</v>
      </c>
    </row>
    <row r="9" spans="1:1" x14ac:dyDescent="0.25">
      <c r="A9" t="s">
        <v>169</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zoomScaleNormal="100" workbookViewId="0">
      <selection activeCell="E11" sqref="E11"/>
    </sheetView>
  </sheetViews>
  <sheetFormatPr defaultRowHeight="15" x14ac:dyDescent="0.25"/>
  <cols>
    <col min="1" max="1" width="18.85546875" style="3" customWidth="1"/>
    <col min="2" max="2" width="18" style="3" customWidth="1"/>
    <col min="3" max="3" width="17" style="3" bestFit="1" customWidth="1"/>
    <col min="4" max="4" width="30.85546875" style="3" customWidth="1"/>
    <col min="5" max="5" width="28" style="3" customWidth="1"/>
    <col min="6" max="6" width="26" style="3" customWidth="1"/>
    <col min="7" max="7" width="17.85546875" style="3" customWidth="1"/>
    <col min="8" max="16384" width="9.140625" style="3"/>
  </cols>
  <sheetData>
    <row r="1" spans="1:10" ht="31.5" x14ac:dyDescent="0.25">
      <c r="A1" s="6"/>
      <c r="B1" s="7"/>
      <c r="C1" s="7"/>
      <c r="D1" s="7" t="s">
        <v>0</v>
      </c>
      <c r="E1" s="7"/>
      <c r="F1" s="8"/>
      <c r="G1" s="2"/>
    </row>
    <row r="2" spans="1:10" x14ac:dyDescent="0.25">
      <c r="A2" s="11" t="s">
        <v>1</v>
      </c>
      <c r="B2" s="12" t="s">
        <v>22</v>
      </c>
      <c r="C2" s="12" t="s">
        <v>2</v>
      </c>
      <c r="D2" s="12" t="s">
        <v>3</v>
      </c>
      <c r="E2" s="12" t="s">
        <v>145</v>
      </c>
      <c r="F2" s="13" t="s">
        <v>4</v>
      </c>
      <c r="G2" s="4"/>
    </row>
    <row r="3" spans="1:10" ht="25.5" x14ac:dyDescent="0.25">
      <c r="A3" s="55" t="s">
        <v>156</v>
      </c>
      <c r="B3" s="1" t="s">
        <v>163</v>
      </c>
      <c r="C3" s="1" t="s">
        <v>179</v>
      </c>
      <c r="D3" s="1" t="s">
        <v>164</v>
      </c>
      <c r="E3" s="50" t="s">
        <v>182</v>
      </c>
      <c r="F3" s="1" t="s">
        <v>8</v>
      </c>
      <c r="G3" s="4"/>
    </row>
    <row r="4" spans="1:10" s="30" customFormat="1" ht="29.25" customHeight="1" x14ac:dyDescent="0.25">
      <c r="A4" s="32" t="s">
        <v>5</v>
      </c>
      <c r="B4" s="34" t="s">
        <v>6</v>
      </c>
      <c r="C4" s="32" t="s">
        <v>130</v>
      </c>
      <c r="D4" s="32" t="s">
        <v>7</v>
      </c>
      <c r="E4" s="48" t="s">
        <v>146</v>
      </c>
      <c r="F4" s="32" t="s">
        <v>8</v>
      </c>
      <c r="J4"/>
    </row>
    <row r="5" spans="1:10" s="30" customFormat="1" ht="38.25" customHeight="1" x14ac:dyDescent="0.25">
      <c r="A5" s="27" t="s">
        <v>9</v>
      </c>
      <c r="B5" s="28" t="s">
        <v>28</v>
      </c>
      <c r="C5" s="27" t="s">
        <v>23</v>
      </c>
      <c r="D5" s="27" t="s">
        <v>24</v>
      </c>
      <c r="E5" s="49" t="s">
        <v>148</v>
      </c>
      <c r="F5" s="29" t="s">
        <v>26</v>
      </c>
      <c r="J5" s="38"/>
    </row>
    <row r="6" spans="1:10" s="30" customFormat="1" ht="29.25" customHeight="1" x14ac:dyDescent="0.25">
      <c r="A6" s="27"/>
      <c r="B6" s="31"/>
      <c r="C6" s="27"/>
      <c r="D6" s="27" t="s">
        <v>25</v>
      </c>
      <c r="E6" s="49" t="s">
        <v>135</v>
      </c>
      <c r="F6" s="27" t="s">
        <v>10</v>
      </c>
      <c r="J6" s="38"/>
    </row>
    <row r="7" spans="1:10" s="30" customFormat="1" ht="29.25" customHeight="1" x14ac:dyDescent="0.25">
      <c r="A7" s="32"/>
      <c r="B7" s="33"/>
      <c r="C7" s="32"/>
      <c r="D7" s="32"/>
      <c r="E7" s="48" t="s">
        <v>147</v>
      </c>
      <c r="F7" s="32" t="s">
        <v>27</v>
      </c>
      <c r="J7" s="38"/>
    </row>
    <row r="8" spans="1:10" ht="38.25" x14ac:dyDescent="0.25">
      <c r="A8" s="9" t="s">
        <v>29</v>
      </c>
      <c r="B8" s="10" t="s">
        <v>30</v>
      </c>
      <c r="C8" s="1" t="s">
        <v>153</v>
      </c>
      <c r="D8" s="1" t="s">
        <v>11</v>
      </c>
      <c r="E8" s="50" t="s">
        <v>149</v>
      </c>
      <c r="F8" s="1" t="s">
        <v>8</v>
      </c>
      <c r="J8" s="38"/>
    </row>
    <row r="9" spans="1:10" customFormat="1" ht="35.25" customHeight="1" x14ac:dyDescent="0.25">
      <c r="A9" s="10" t="s">
        <v>42</v>
      </c>
      <c r="B9" s="10" t="s">
        <v>106</v>
      </c>
      <c r="C9" s="10" t="s">
        <v>43</v>
      </c>
      <c r="D9" s="10" t="s">
        <v>104</v>
      </c>
      <c r="E9" s="47" t="s">
        <v>137</v>
      </c>
      <c r="F9" s="10" t="s">
        <v>8</v>
      </c>
      <c r="G9" s="3"/>
      <c r="H9" s="3"/>
      <c r="I9" s="3"/>
      <c r="J9" s="38"/>
    </row>
    <row r="10" spans="1:10" ht="51.75" customHeight="1" x14ac:dyDescent="0.25">
      <c r="A10" s="1" t="s">
        <v>12</v>
      </c>
      <c r="B10" s="10" t="s">
        <v>13</v>
      </c>
      <c r="C10" s="1" t="s">
        <v>175</v>
      </c>
      <c r="D10" s="1" t="s">
        <v>14</v>
      </c>
      <c r="E10" s="50" t="s">
        <v>138</v>
      </c>
      <c r="F10" s="1" t="s">
        <v>15</v>
      </c>
      <c r="J10" s="38"/>
    </row>
    <row r="11" spans="1:10" ht="51.75" customHeight="1" x14ac:dyDescent="0.25">
      <c r="A11" s="1" t="s">
        <v>94</v>
      </c>
      <c r="B11" s="10" t="s">
        <v>97</v>
      </c>
      <c r="C11" s="1" t="s">
        <v>98</v>
      </c>
      <c r="D11" s="1" t="s">
        <v>99</v>
      </c>
      <c r="E11" s="50" t="s">
        <v>183</v>
      </c>
      <c r="F11" s="1" t="s">
        <v>15</v>
      </c>
      <c r="J11" s="38"/>
    </row>
    <row r="12" spans="1:10" ht="36.75" customHeight="1" x14ac:dyDescent="0.25">
      <c r="A12" s="10" t="s">
        <v>16</v>
      </c>
      <c r="B12" s="10" t="s">
        <v>17</v>
      </c>
      <c r="C12" s="1" t="s">
        <v>176</v>
      </c>
      <c r="D12" s="1" t="s">
        <v>18</v>
      </c>
      <c r="E12" s="50" t="s">
        <v>139</v>
      </c>
      <c r="F12" s="1" t="s">
        <v>15</v>
      </c>
      <c r="J12" s="38"/>
    </row>
    <row r="13" spans="1:10" ht="36.75" customHeight="1" x14ac:dyDescent="0.25">
      <c r="A13" s="10" t="s">
        <v>95</v>
      </c>
      <c r="B13" s="10" t="s">
        <v>102</v>
      </c>
      <c r="C13" s="1" t="s">
        <v>177</v>
      </c>
      <c r="D13" s="1" t="s">
        <v>103</v>
      </c>
      <c r="E13" s="50" t="s">
        <v>141</v>
      </c>
      <c r="F13" s="1" t="s">
        <v>15</v>
      </c>
      <c r="J13" s="38"/>
    </row>
    <row r="14" spans="1:10" ht="25.5" x14ac:dyDescent="0.25">
      <c r="A14" s="14" t="s">
        <v>19</v>
      </c>
      <c r="B14" s="10" t="s">
        <v>105</v>
      </c>
      <c r="C14" s="1" t="s">
        <v>20</v>
      </c>
      <c r="D14" s="1" t="s">
        <v>21</v>
      </c>
      <c r="E14" s="50" t="s">
        <v>140</v>
      </c>
      <c r="F14" s="1" t="s">
        <v>15</v>
      </c>
      <c r="J14" s="38"/>
    </row>
    <row r="15" spans="1:10" ht="25.5" x14ac:dyDescent="0.25">
      <c r="A15" s="14" t="s">
        <v>93</v>
      </c>
      <c r="B15" s="10" t="s">
        <v>100</v>
      </c>
      <c r="C15" s="1" t="s">
        <v>150</v>
      </c>
      <c r="D15" s="1" t="s">
        <v>101</v>
      </c>
      <c r="E15" s="50" t="s">
        <v>135</v>
      </c>
      <c r="F15" s="1" t="s">
        <v>15</v>
      </c>
      <c r="J15" s="38"/>
    </row>
    <row r="16" spans="1:10" ht="15.75" x14ac:dyDescent="0.25">
      <c r="A16" s="5"/>
      <c r="B16" s="5"/>
      <c r="J16" s="38"/>
    </row>
    <row r="17" spans="1:10" ht="15.75" x14ac:dyDescent="0.25">
      <c r="A17" s="5"/>
      <c r="B17" s="5"/>
      <c r="J17" s="38"/>
    </row>
    <row r="18" spans="1:10" x14ac:dyDescent="0.25">
      <c r="J18" s="38"/>
    </row>
    <row r="19" spans="1:10" x14ac:dyDescent="0.25">
      <c r="J19" s="38"/>
    </row>
    <row r="20" spans="1:10" x14ac:dyDescent="0.25">
      <c r="J20" s="38"/>
    </row>
    <row r="21" spans="1:10" x14ac:dyDescent="0.25">
      <c r="J21" s="38"/>
    </row>
    <row r="22" spans="1:10" x14ac:dyDescent="0.25">
      <c r="J22" s="38"/>
    </row>
    <row r="23" spans="1:10" x14ac:dyDescent="0.25">
      <c r="J23" s="38"/>
    </row>
    <row r="24" spans="1:10" x14ac:dyDescent="0.25">
      <c r="J24"/>
    </row>
  </sheetData>
  <pageMargins left="0.2" right="0.2"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election activeCell="C2" sqref="C1:C1048576"/>
    </sheetView>
  </sheetViews>
  <sheetFormatPr defaultRowHeight="15" x14ac:dyDescent="0.25"/>
  <cols>
    <col min="1" max="1" width="14.28515625" bestFit="1" customWidth="1"/>
    <col min="2" max="2" width="14.42578125" customWidth="1"/>
    <col min="3" max="3" width="12.42578125" bestFit="1" customWidth="1"/>
    <col min="4" max="4" width="19.28515625" customWidth="1"/>
    <col min="5" max="5" width="30.140625" customWidth="1"/>
    <col min="6" max="6" width="22.28515625" customWidth="1"/>
    <col min="7" max="7" width="21.42578125" customWidth="1"/>
  </cols>
  <sheetData>
    <row r="1" spans="1:11" ht="33.75" customHeight="1" x14ac:dyDescent="0.25">
      <c r="A1" s="77" t="s">
        <v>31</v>
      </c>
      <c r="B1" s="78"/>
      <c r="C1" s="78"/>
      <c r="D1" s="78"/>
      <c r="E1" s="78"/>
      <c r="F1" s="78"/>
      <c r="G1" s="79"/>
    </row>
    <row r="2" spans="1:11" x14ac:dyDescent="0.25">
      <c r="A2" s="16" t="s">
        <v>1</v>
      </c>
      <c r="B2" s="16" t="s">
        <v>22</v>
      </c>
      <c r="C2" s="16" t="s">
        <v>2</v>
      </c>
      <c r="D2" s="16" t="s">
        <v>32</v>
      </c>
      <c r="E2" s="16" t="s">
        <v>3</v>
      </c>
      <c r="F2" s="51" t="s">
        <v>145</v>
      </c>
      <c r="G2" s="16" t="s">
        <v>4</v>
      </c>
    </row>
    <row r="3" spans="1:11" ht="36" x14ac:dyDescent="0.25">
      <c r="A3" s="10" t="s">
        <v>33</v>
      </c>
      <c r="B3" s="10" t="s">
        <v>63</v>
      </c>
      <c r="C3" s="10" t="s">
        <v>128</v>
      </c>
      <c r="D3" s="10" t="s">
        <v>33</v>
      </c>
      <c r="E3" s="10" t="s">
        <v>34</v>
      </c>
      <c r="F3" s="47" t="s">
        <v>133</v>
      </c>
      <c r="G3" s="10" t="s">
        <v>8</v>
      </c>
    </row>
    <row r="4" spans="1:11" ht="36" x14ac:dyDescent="0.25">
      <c r="A4" s="10" t="s">
        <v>35</v>
      </c>
      <c r="B4" s="10" t="s">
        <v>64</v>
      </c>
      <c r="C4" s="10" t="s">
        <v>36</v>
      </c>
      <c r="D4" s="10" t="s">
        <v>37</v>
      </c>
      <c r="E4" s="10" t="s">
        <v>38</v>
      </c>
      <c r="F4" s="47" t="s">
        <v>134</v>
      </c>
      <c r="G4" s="10" t="s">
        <v>8</v>
      </c>
    </row>
    <row r="5" spans="1:11" ht="24" x14ac:dyDescent="0.25">
      <c r="A5" s="10" t="s">
        <v>39</v>
      </c>
      <c r="B5" s="10" t="s">
        <v>40</v>
      </c>
      <c r="C5" s="10" t="s">
        <v>129</v>
      </c>
      <c r="D5" s="10" t="s">
        <v>39</v>
      </c>
      <c r="E5" s="10" t="s">
        <v>41</v>
      </c>
      <c r="F5" s="47" t="s">
        <v>136</v>
      </c>
      <c r="G5" s="10" t="s">
        <v>8</v>
      </c>
      <c r="I5" s="38"/>
      <c r="J5" s="45"/>
      <c r="K5" s="38"/>
    </row>
    <row r="6" spans="1:11" ht="48" x14ac:dyDescent="0.25">
      <c r="A6" s="10" t="s">
        <v>165</v>
      </c>
      <c r="B6" s="10" t="s">
        <v>166</v>
      </c>
      <c r="C6" s="10" t="s">
        <v>151</v>
      </c>
      <c r="D6" s="10" t="s">
        <v>46</v>
      </c>
      <c r="E6" s="10" t="s">
        <v>65</v>
      </c>
      <c r="F6" s="47" t="s">
        <v>167</v>
      </c>
      <c r="G6" s="10" t="s">
        <v>8</v>
      </c>
      <c r="I6" s="38"/>
      <c r="J6" s="45"/>
      <c r="K6" s="38"/>
    </row>
    <row r="7" spans="1:11" ht="59.25" customHeight="1" x14ac:dyDescent="0.25">
      <c r="A7" s="10" t="s">
        <v>47</v>
      </c>
      <c r="B7" s="10" t="s">
        <v>67</v>
      </c>
      <c r="C7" s="10" t="s">
        <v>181</v>
      </c>
      <c r="D7" s="10" t="s">
        <v>48</v>
      </c>
      <c r="E7" s="10" t="s">
        <v>49</v>
      </c>
      <c r="F7" s="47" t="s">
        <v>152</v>
      </c>
      <c r="G7" s="10" t="s">
        <v>66</v>
      </c>
      <c r="I7" s="38"/>
      <c r="J7" s="45"/>
      <c r="K7" s="38"/>
    </row>
    <row r="8" spans="1:11" ht="59.25" customHeight="1" x14ac:dyDescent="0.25">
      <c r="A8" s="10" t="s">
        <v>51</v>
      </c>
      <c r="B8" s="10" t="s">
        <v>158</v>
      </c>
      <c r="C8" s="10" t="s">
        <v>159</v>
      </c>
      <c r="D8" s="10" t="s">
        <v>160</v>
      </c>
      <c r="E8" s="10" t="s">
        <v>161</v>
      </c>
      <c r="F8" s="47" t="s">
        <v>162</v>
      </c>
      <c r="G8" s="10" t="s">
        <v>8</v>
      </c>
      <c r="I8" s="38"/>
      <c r="J8" s="45"/>
      <c r="K8" s="38"/>
    </row>
    <row r="9" spans="1:11" ht="60" x14ac:dyDescent="0.25">
      <c r="A9" s="10" t="s">
        <v>52</v>
      </c>
      <c r="B9" s="10" t="s">
        <v>68</v>
      </c>
      <c r="C9" s="10" t="s">
        <v>178</v>
      </c>
      <c r="D9" s="10" t="s">
        <v>53</v>
      </c>
      <c r="E9" s="10" t="s">
        <v>54</v>
      </c>
      <c r="F9" s="47" t="s">
        <v>140</v>
      </c>
      <c r="G9" s="10" t="s">
        <v>8</v>
      </c>
      <c r="I9" s="38"/>
      <c r="J9" s="45"/>
      <c r="K9" s="38"/>
    </row>
    <row r="10" spans="1:11" ht="48" x14ac:dyDescent="0.25">
      <c r="A10" s="10" t="s">
        <v>55</v>
      </c>
      <c r="B10" s="10" t="s">
        <v>69</v>
      </c>
      <c r="C10" s="10" t="s">
        <v>56</v>
      </c>
      <c r="D10" s="10" t="s">
        <v>55</v>
      </c>
      <c r="E10" s="10" t="s">
        <v>57</v>
      </c>
      <c r="F10" s="47" t="s">
        <v>142</v>
      </c>
      <c r="G10" s="10" t="s">
        <v>8</v>
      </c>
      <c r="I10" s="38"/>
      <c r="J10" s="45"/>
      <c r="K10" s="38"/>
    </row>
    <row r="11" spans="1:11" ht="24" x14ac:dyDescent="0.25">
      <c r="A11" s="10" t="s">
        <v>58</v>
      </c>
      <c r="B11" s="10" t="s">
        <v>70</v>
      </c>
      <c r="C11" s="10" t="s">
        <v>59</v>
      </c>
      <c r="D11" s="10" t="s">
        <v>60</v>
      </c>
      <c r="E11" s="10" t="s">
        <v>61</v>
      </c>
      <c r="F11" s="47" t="s">
        <v>143</v>
      </c>
      <c r="G11" s="10" t="s">
        <v>62</v>
      </c>
      <c r="I11" s="38"/>
      <c r="J11" s="45"/>
      <c r="K11" s="38"/>
    </row>
    <row r="12" spans="1:11" x14ac:dyDescent="0.25">
      <c r="A12" s="15"/>
      <c r="B12" s="15"/>
      <c r="I12" s="38"/>
      <c r="J12" s="45"/>
      <c r="K12" s="38"/>
    </row>
    <row r="13" spans="1:11" x14ac:dyDescent="0.25">
      <c r="I13" s="38"/>
      <c r="J13" s="45"/>
      <c r="K13" s="38"/>
    </row>
    <row r="14" spans="1:11" x14ac:dyDescent="0.25">
      <c r="I14" s="38"/>
      <c r="J14" s="45"/>
      <c r="K14" s="38"/>
    </row>
    <row r="15" spans="1:11" x14ac:dyDescent="0.25">
      <c r="I15" s="38"/>
      <c r="J15" s="45"/>
      <c r="K15" s="38"/>
    </row>
    <row r="16" spans="1:11" x14ac:dyDescent="0.25">
      <c r="I16" s="38"/>
      <c r="J16" s="45"/>
      <c r="K16" s="38"/>
    </row>
    <row r="17" spans="9:11" x14ac:dyDescent="0.25">
      <c r="I17" s="38"/>
      <c r="J17" s="45"/>
      <c r="K17" s="38"/>
    </row>
    <row r="18" spans="9:11" x14ac:dyDescent="0.25">
      <c r="I18" s="38"/>
      <c r="J18" s="45"/>
      <c r="K18" s="38"/>
    </row>
    <row r="19" spans="9:11" x14ac:dyDescent="0.25">
      <c r="I19" s="38"/>
      <c r="J19" s="45"/>
      <c r="K19" s="38"/>
    </row>
    <row r="20" spans="9:11" x14ac:dyDescent="0.25">
      <c r="I20" s="38"/>
      <c r="J20" s="45"/>
      <c r="K20" s="38"/>
    </row>
    <row r="21" spans="9:11" x14ac:dyDescent="0.25">
      <c r="I21" s="38"/>
      <c r="J21" s="45"/>
      <c r="K21" s="38"/>
    </row>
    <row r="22" spans="9:11" x14ac:dyDescent="0.25">
      <c r="I22" s="38"/>
      <c r="J22" s="45"/>
      <c r="K22" s="38"/>
    </row>
    <row r="23" spans="9:11" x14ac:dyDescent="0.25">
      <c r="I23" s="38"/>
      <c r="J23" s="45"/>
      <c r="K23" s="38"/>
    </row>
    <row r="24" spans="9:11" x14ac:dyDescent="0.25">
      <c r="J24" s="46"/>
    </row>
  </sheetData>
  <mergeCells count="1">
    <mergeCell ref="A1:G1"/>
  </mergeCells>
  <pageMargins left="0.2" right="0.2" top="0.75" bottom="0.7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tabSelected="1" zoomScaleNormal="100" workbookViewId="0"/>
  </sheetViews>
  <sheetFormatPr defaultRowHeight="15" x14ac:dyDescent="0.25"/>
  <cols>
    <col min="1" max="1" width="19" customWidth="1"/>
    <col min="2" max="2" width="11.85546875" customWidth="1"/>
    <col min="3" max="3" width="11.7109375" customWidth="1"/>
    <col min="4" max="5" width="11.42578125" customWidth="1"/>
    <col min="6" max="8" width="11.42578125" style="38" customWidth="1"/>
    <col min="9" max="9" width="16.42578125" style="42" bestFit="1" customWidth="1"/>
    <col min="10" max="10" width="18.7109375" bestFit="1" customWidth="1"/>
  </cols>
  <sheetData>
    <row r="1" spans="1:10" ht="20.25" customHeight="1" x14ac:dyDescent="0.25">
      <c r="A1" s="40" t="s">
        <v>170</v>
      </c>
      <c r="B1" s="25"/>
      <c r="C1" s="25"/>
      <c r="D1" s="24"/>
      <c r="E1" s="24"/>
      <c r="F1" s="57"/>
      <c r="G1" s="57"/>
      <c r="H1" s="57"/>
      <c r="I1" s="41"/>
      <c r="J1" s="43"/>
    </row>
    <row r="2" spans="1:10" ht="51.75" customHeight="1" x14ac:dyDescent="0.25">
      <c r="A2" s="23" t="s">
        <v>71</v>
      </c>
      <c r="B2" s="20" t="s">
        <v>91</v>
      </c>
      <c r="C2" s="23" t="s">
        <v>72</v>
      </c>
      <c r="D2" s="23" t="s">
        <v>92</v>
      </c>
      <c r="E2" s="23" t="s">
        <v>127</v>
      </c>
      <c r="F2" s="58" t="s">
        <v>144</v>
      </c>
      <c r="G2" s="58" t="s">
        <v>171</v>
      </c>
      <c r="H2" s="62" t="s">
        <v>180</v>
      </c>
      <c r="I2" s="23" t="s">
        <v>73</v>
      </c>
    </row>
    <row r="3" spans="1:10" s="53" customFormat="1" x14ac:dyDescent="0.25">
      <c r="A3" s="52" t="s">
        <v>156</v>
      </c>
      <c r="B3" s="1">
        <v>0</v>
      </c>
      <c r="C3" s="52">
        <v>0</v>
      </c>
      <c r="D3" s="52">
        <v>0</v>
      </c>
      <c r="E3" s="52">
        <v>0</v>
      </c>
      <c r="F3" s="59">
        <v>2000</v>
      </c>
      <c r="G3" s="59">
        <v>2000</v>
      </c>
      <c r="H3" s="63">
        <v>5000</v>
      </c>
      <c r="I3" s="54" t="s">
        <v>76</v>
      </c>
    </row>
    <row r="4" spans="1:10" s="38" customFormat="1" x14ac:dyDescent="0.25">
      <c r="A4" s="35" t="s">
        <v>74</v>
      </c>
      <c r="B4" s="36">
        <v>4600</v>
      </c>
      <c r="C4" s="36">
        <v>2400</v>
      </c>
      <c r="D4" s="36">
        <v>2400</v>
      </c>
      <c r="E4" s="36">
        <v>2400</v>
      </c>
      <c r="F4" s="36">
        <v>2400</v>
      </c>
      <c r="G4" s="36">
        <v>2400</v>
      </c>
      <c r="H4" s="64">
        <v>2400</v>
      </c>
      <c r="I4" s="37" t="s">
        <v>33</v>
      </c>
    </row>
    <row r="5" spans="1:10" s="38" customFormat="1" x14ac:dyDescent="0.25">
      <c r="A5" s="35" t="s">
        <v>75</v>
      </c>
      <c r="B5" s="36">
        <v>11000</v>
      </c>
      <c r="C5" s="36">
        <v>6000</v>
      </c>
      <c r="D5" s="36">
        <v>6000</v>
      </c>
      <c r="E5" s="36">
        <v>2500</v>
      </c>
      <c r="F5" s="36">
        <v>1500</v>
      </c>
      <c r="G5" s="36">
        <v>1500</v>
      </c>
      <c r="H5" s="64">
        <v>1500</v>
      </c>
      <c r="I5" s="37" t="s">
        <v>76</v>
      </c>
    </row>
    <row r="6" spans="1:10" s="38" customFormat="1" x14ac:dyDescent="0.25">
      <c r="A6" s="35" t="s">
        <v>77</v>
      </c>
      <c r="B6" s="36">
        <v>13680</v>
      </c>
      <c r="C6" s="36">
        <v>11452</v>
      </c>
      <c r="D6" s="36">
        <v>11392</v>
      </c>
      <c r="E6" s="36">
        <v>11776</v>
      </c>
      <c r="F6" s="36">
        <v>11936</v>
      </c>
      <c r="G6" s="36">
        <v>12352</v>
      </c>
      <c r="H6" s="64">
        <v>12352</v>
      </c>
      <c r="I6" s="37" t="s">
        <v>9</v>
      </c>
    </row>
    <row r="7" spans="1:10" s="38" customFormat="1" x14ac:dyDescent="0.25">
      <c r="A7" s="35" t="s">
        <v>78</v>
      </c>
      <c r="B7" s="36">
        <v>8000</v>
      </c>
      <c r="C7" s="36">
        <v>8000</v>
      </c>
      <c r="D7" s="36">
        <v>8000</v>
      </c>
      <c r="E7" s="44">
        <v>8000</v>
      </c>
      <c r="F7" s="44">
        <v>5000</v>
      </c>
      <c r="G7" s="61">
        <v>5000</v>
      </c>
      <c r="H7" s="65">
        <v>5000</v>
      </c>
      <c r="I7" s="37" t="s">
        <v>76</v>
      </c>
    </row>
    <row r="8" spans="1:10" s="38" customFormat="1" x14ac:dyDescent="0.25">
      <c r="A8" s="35" t="s">
        <v>79</v>
      </c>
      <c r="B8" s="36">
        <v>22000</v>
      </c>
      <c r="C8" s="36">
        <v>21000</v>
      </c>
      <c r="D8" s="36">
        <v>21000</v>
      </c>
      <c r="E8" s="36">
        <v>21000</v>
      </c>
      <c r="F8" s="36">
        <v>21000</v>
      </c>
      <c r="G8" s="36">
        <v>21000</v>
      </c>
      <c r="H8" s="64">
        <v>21000</v>
      </c>
      <c r="I8" s="37" t="s">
        <v>19</v>
      </c>
    </row>
    <row r="9" spans="1:10" s="38" customFormat="1" x14ac:dyDescent="0.25">
      <c r="A9" s="35" t="s">
        <v>39</v>
      </c>
      <c r="B9" s="36">
        <v>4500</v>
      </c>
      <c r="C9" s="36">
        <v>1900</v>
      </c>
      <c r="D9" s="36">
        <v>1800</v>
      </c>
      <c r="E9" s="36">
        <v>1800</v>
      </c>
      <c r="F9" s="36">
        <v>1800</v>
      </c>
      <c r="G9" s="36">
        <v>1800</v>
      </c>
      <c r="H9" s="64">
        <v>1800</v>
      </c>
      <c r="I9" s="37" t="s">
        <v>80</v>
      </c>
    </row>
    <row r="10" spans="1:10" s="38" customFormat="1" x14ac:dyDescent="0.25">
      <c r="A10" s="35" t="s">
        <v>42</v>
      </c>
      <c r="B10" s="36">
        <v>7120</v>
      </c>
      <c r="C10" s="36">
        <v>6500</v>
      </c>
      <c r="D10" s="36">
        <v>6000</v>
      </c>
      <c r="E10" s="36">
        <v>6000</v>
      </c>
      <c r="F10" s="36">
        <v>6000</v>
      </c>
      <c r="G10" s="36">
        <v>6000</v>
      </c>
      <c r="H10" s="64">
        <v>6000</v>
      </c>
      <c r="I10" s="37" t="s">
        <v>76</v>
      </c>
    </row>
    <row r="11" spans="1:10" s="38" customFormat="1" x14ac:dyDescent="0.25">
      <c r="A11" s="35" t="s">
        <v>44</v>
      </c>
      <c r="B11" s="36">
        <v>0</v>
      </c>
      <c r="C11" s="36">
        <v>1900</v>
      </c>
      <c r="D11" s="36">
        <v>0</v>
      </c>
      <c r="E11" s="36">
        <v>0</v>
      </c>
      <c r="F11" s="36">
        <v>0</v>
      </c>
      <c r="G11" s="36">
        <v>0</v>
      </c>
      <c r="H11" s="64">
        <v>0</v>
      </c>
      <c r="I11" s="37" t="s">
        <v>80</v>
      </c>
    </row>
    <row r="12" spans="1:10" s="38" customFormat="1" x14ac:dyDescent="0.25">
      <c r="A12" s="35" t="s">
        <v>81</v>
      </c>
      <c r="B12" s="36">
        <v>4000</v>
      </c>
      <c r="C12" s="36">
        <v>4500</v>
      </c>
      <c r="D12" s="36">
        <v>3000</v>
      </c>
      <c r="E12" s="36">
        <v>8000</v>
      </c>
      <c r="F12" s="36">
        <v>18000</v>
      </c>
      <c r="G12" s="36">
        <v>18000</v>
      </c>
      <c r="H12" s="64">
        <v>18000</v>
      </c>
      <c r="I12" s="37" t="s">
        <v>45</v>
      </c>
    </row>
    <row r="13" spans="1:10" s="38" customFormat="1" x14ac:dyDescent="0.25">
      <c r="A13" s="35" t="s">
        <v>82</v>
      </c>
      <c r="B13" s="36">
        <v>3000</v>
      </c>
      <c r="C13" s="36">
        <v>3000</v>
      </c>
      <c r="D13" s="36">
        <v>3000</v>
      </c>
      <c r="E13" s="36">
        <v>4000</v>
      </c>
      <c r="F13" s="36">
        <v>4000</v>
      </c>
      <c r="G13" s="36">
        <v>4000</v>
      </c>
      <c r="H13" s="64">
        <v>4000</v>
      </c>
      <c r="I13" s="37" t="s">
        <v>76</v>
      </c>
    </row>
    <row r="14" spans="1:10" s="38" customFormat="1" x14ac:dyDescent="0.25">
      <c r="A14" s="35" t="s">
        <v>94</v>
      </c>
      <c r="B14" s="36">
        <v>0</v>
      </c>
      <c r="C14" s="36">
        <v>0</v>
      </c>
      <c r="D14" s="36">
        <v>2000</v>
      </c>
      <c r="E14" s="36">
        <v>2500</v>
      </c>
      <c r="F14" s="36">
        <v>2500</v>
      </c>
      <c r="G14" s="36">
        <v>3100</v>
      </c>
      <c r="H14" s="64">
        <v>3100</v>
      </c>
      <c r="I14" s="37" t="s">
        <v>76</v>
      </c>
    </row>
    <row r="15" spans="1:10" s="38" customFormat="1" x14ac:dyDescent="0.25">
      <c r="A15" s="35" t="s">
        <v>83</v>
      </c>
      <c r="B15" s="36">
        <v>17800</v>
      </c>
      <c r="C15" s="36">
        <v>14304</v>
      </c>
      <c r="D15" s="36">
        <v>15584</v>
      </c>
      <c r="E15" s="36">
        <v>16352</v>
      </c>
      <c r="F15" s="36">
        <v>12984</v>
      </c>
      <c r="G15" s="36">
        <v>13128</v>
      </c>
      <c r="H15" s="64">
        <v>13128</v>
      </c>
      <c r="I15" s="37" t="s">
        <v>47</v>
      </c>
    </row>
    <row r="16" spans="1:10" s="38" customFormat="1" x14ac:dyDescent="0.25">
      <c r="A16" s="35" t="s">
        <v>50</v>
      </c>
      <c r="B16" s="36">
        <v>3200</v>
      </c>
      <c r="C16" s="36">
        <v>3200</v>
      </c>
      <c r="D16" s="36">
        <v>3500</v>
      </c>
      <c r="E16" s="36">
        <v>0</v>
      </c>
      <c r="F16" s="36">
        <v>0</v>
      </c>
      <c r="G16" s="36">
        <v>0</v>
      </c>
      <c r="H16" s="64">
        <v>0</v>
      </c>
      <c r="I16" s="37" t="s">
        <v>76</v>
      </c>
    </row>
    <row r="17" spans="1:9" s="38" customFormat="1" x14ac:dyDescent="0.25">
      <c r="A17" s="35" t="s">
        <v>51</v>
      </c>
      <c r="B17" s="36">
        <v>0</v>
      </c>
      <c r="C17" s="36">
        <v>1000</v>
      </c>
      <c r="D17" s="36">
        <v>1000</v>
      </c>
      <c r="E17" s="36">
        <v>1000</v>
      </c>
      <c r="F17" s="36">
        <v>1000</v>
      </c>
      <c r="G17" s="36">
        <v>1000</v>
      </c>
      <c r="H17" s="64">
        <v>1000</v>
      </c>
      <c r="I17" s="37" t="s">
        <v>33</v>
      </c>
    </row>
    <row r="18" spans="1:9" s="38" customFormat="1" x14ac:dyDescent="0.25">
      <c r="A18" s="35" t="s">
        <v>84</v>
      </c>
      <c r="B18" s="36">
        <v>10000</v>
      </c>
      <c r="C18" s="36">
        <v>8500</v>
      </c>
      <c r="D18" s="36">
        <v>1400</v>
      </c>
      <c r="E18" s="36">
        <v>0</v>
      </c>
      <c r="F18" s="36">
        <v>0</v>
      </c>
      <c r="G18" s="36">
        <v>0</v>
      </c>
      <c r="H18" s="64">
        <v>0</v>
      </c>
      <c r="I18" s="37" t="s">
        <v>85</v>
      </c>
    </row>
    <row r="19" spans="1:9" s="38" customFormat="1" x14ac:dyDescent="0.25">
      <c r="A19" s="35" t="s">
        <v>86</v>
      </c>
      <c r="B19" s="36">
        <v>12000</v>
      </c>
      <c r="C19" s="36">
        <v>10500</v>
      </c>
      <c r="D19" s="36">
        <v>10000</v>
      </c>
      <c r="E19" s="36">
        <v>10000</v>
      </c>
      <c r="F19" s="36">
        <v>10000</v>
      </c>
      <c r="G19" s="36">
        <v>10000</v>
      </c>
      <c r="H19" s="64">
        <v>10000</v>
      </c>
      <c r="I19" s="37" t="s">
        <v>52</v>
      </c>
    </row>
    <row r="20" spans="1:9" s="38" customFormat="1" x14ac:dyDescent="0.25">
      <c r="A20" s="35" t="s">
        <v>16</v>
      </c>
      <c r="B20" s="36">
        <v>0</v>
      </c>
      <c r="C20" s="36">
        <v>1000</v>
      </c>
      <c r="D20" s="36">
        <v>1000</v>
      </c>
      <c r="E20" s="36">
        <v>2500</v>
      </c>
      <c r="F20" s="36">
        <v>2500</v>
      </c>
      <c r="G20" s="36">
        <v>2500</v>
      </c>
      <c r="H20" s="64">
        <v>2500</v>
      </c>
      <c r="I20" s="37" t="s">
        <v>76</v>
      </c>
    </row>
    <row r="21" spans="1:9" s="38" customFormat="1" x14ac:dyDescent="0.25">
      <c r="A21" s="35" t="s">
        <v>95</v>
      </c>
      <c r="B21" s="36">
        <v>0</v>
      </c>
      <c r="C21" s="36">
        <v>0</v>
      </c>
      <c r="D21" s="36">
        <v>1000</v>
      </c>
      <c r="E21" s="36">
        <v>2000</v>
      </c>
      <c r="F21" s="36">
        <v>2000</v>
      </c>
      <c r="G21" s="36">
        <v>2000</v>
      </c>
      <c r="H21" s="64">
        <v>2000</v>
      </c>
      <c r="I21" s="37" t="s">
        <v>76</v>
      </c>
    </row>
    <row r="22" spans="1:9" s="38" customFormat="1" x14ac:dyDescent="0.25">
      <c r="A22" s="35" t="s">
        <v>87</v>
      </c>
      <c r="B22" s="36">
        <v>17800</v>
      </c>
      <c r="C22" s="36">
        <v>10728</v>
      </c>
      <c r="D22" s="36">
        <v>10000</v>
      </c>
      <c r="E22" s="36">
        <v>10000</v>
      </c>
      <c r="F22" s="36">
        <v>10000</v>
      </c>
      <c r="G22" s="36">
        <v>10000</v>
      </c>
      <c r="H22" s="64">
        <v>10000</v>
      </c>
      <c r="I22" s="37" t="s">
        <v>19</v>
      </c>
    </row>
    <row r="23" spans="1:9" s="38" customFormat="1" x14ac:dyDescent="0.25">
      <c r="A23" s="35" t="s">
        <v>96</v>
      </c>
      <c r="B23" s="36">
        <v>0</v>
      </c>
      <c r="C23" s="36">
        <v>0</v>
      </c>
      <c r="D23" s="36">
        <v>1000</v>
      </c>
      <c r="E23" s="36">
        <v>1000</v>
      </c>
      <c r="F23" s="36">
        <v>0</v>
      </c>
      <c r="G23" s="36">
        <v>0</v>
      </c>
      <c r="H23" s="64">
        <v>0</v>
      </c>
      <c r="I23" s="37" t="s">
        <v>76</v>
      </c>
    </row>
    <row r="24" spans="1:9" x14ac:dyDescent="0.25">
      <c r="A24" s="17" t="s">
        <v>93</v>
      </c>
      <c r="B24" s="26">
        <v>0</v>
      </c>
      <c r="C24" s="26">
        <v>0</v>
      </c>
      <c r="D24" s="26">
        <v>2000</v>
      </c>
      <c r="E24" s="26">
        <v>3000</v>
      </c>
      <c r="F24" s="36">
        <v>3000</v>
      </c>
      <c r="G24" s="36">
        <v>3000</v>
      </c>
      <c r="H24" s="64">
        <v>3000</v>
      </c>
      <c r="I24" s="18" t="s">
        <v>76</v>
      </c>
    </row>
    <row r="25" spans="1:9" x14ac:dyDescent="0.25">
      <c r="A25" s="17" t="s">
        <v>154</v>
      </c>
      <c r="B25" s="26">
        <v>0</v>
      </c>
      <c r="C25" s="26">
        <v>0</v>
      </c>
      <c r="D25" s="26">
        <v>0</v>
      </c>
      <c r="E25" s="26">
        <v>0</v>
      </c>
      <c r="F25" s="36">
        <v>2000</v>
      </c>
      <c r="G25" s="36">
        <v>2000</v>
      </c>
      <c r="H25" s="64">
        <v>0</v>
      </c>
      <c r="I25" s="18" t="s">
        <v>76</v>
      </c>
    </row>
    <row r="26" spans="1:9" x14ac:dyDescent="0.25">
      <c r="A26" s="17" t="s">
        <v>88</v>
      </c>
      <c r="B26" s="26">
        <v>6000</v>
      </c>
      <c r="C26" s="26">
        <v>5000</v>
      </c>
      <c r="D26" s="26">
        <v>3200</v>
      </c>
      <c r="E26" s="26">
        <v>3200</v>
      </c>
      <c r="F26" s="36">
        <v>3200</v>
      </c>
      <c r="G26" s="36">
        <v>3200</v>
      </c>
      <c r="H26" s="64">
        <v>3200</v>
      </c>
      <c r="I26" s="18" t="s">
        <v>55</v>
      </c>
    </row>
    <row r="27" spans="1:9" x14ac:dyDescent="0.25">
      <c r="A27" s="17" t="s">
        <v>157</v>
      </c>
      <c r="B27" s="26" t="s">
        <v>155</v>
      </c>
      <c r="C27" s="26">
        <v>0</v>
      </c>
      <c r="D27" s="26">
        <v>0</v>
      </c>
      <c r="E27" s="26">
        <v>0</v>
      </c>
      <c r="F27" s="36">
        <v>1000</v>
      </c>
      <c r="G27" s="36">
        <v>1000</v>
      </c>
      <c r="H27" s="64">
        <v>0</v>
      </c>
      <c r="I27" s="18" t="s">
        <v>76</v>
      </c>
    </row>
    <row r="28" spans="1:9" x14ac:dyDescent="0.25">
      <c r="A28" s="17" t="s">
        <v>89</v>
      </c>
      <c r="B28" s="26">
        <v>22000</v>
      </c>
      <c r="C28" s="26">
        <v>21000</v>
      </c>
      <c r="D28" s="26">
        <v>21000</v>
      </c>
      <c r="E28" s="26">
        <v>21000</v>
      </c>
      <c r="F28" s="36">
        <v>21000</v>
      </c>
      <c r="G28" s="36">
        <v>21000</v>
      </c>
      <c r="H28" s="64">
        <v>21000</v>
      </c>
      <c r="I28" s="18" t="s">
        <v>19</v>
      </c>
    </row>
    <row r="29" spans="1:9" x14ac:dyDescent="0.25">
      <c r="A29" s="19" t="s">
        <v>90</v>
      </c>
      <c r="B29" s="21">
        <v>166100</v>
      </c>
      <c r="C29" s="21">
        <v>141884</v>
      </c>
      <c r="D29" s="21">
        <f>SUM(D4:D28)</f>
        <v>135276</v>
      </c>
      <c r="E29" s="21">
        <f>SUM(E4:E28)</f>
        <v>138028</v>
      </c>
      <c r="F29" s="60">
        <f>SUM(F3:F28)</f>
        <v>144820</v>
      </c>
      <c r="G29" s="60">
        <f>SUM(G3:G28)</f>
        <v>145980</v>
      </c>
      <c r="H29" s="66">
        <v>145980</v>
      </c>
      <c r="I29" s="22"/>
    </row>
  </sheetData>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election sqref="A1:N1"/>
    </sheetView>
  </sheetViews>
  <sheetFormatPr defaultRowHeight="15" x14ac:dyDescent="0.25"/>
  <sheetData>
    <row r="1" spans="1:14" ht="18.75" x14ac:dyDescent="0.25">
      <c r="A1" s="80" t="s">
        <v>206</v>
      </c>
      <c r="B1" s="81"/>
      <c r="C1" s="81"/>
      <c r="D1" s="81"/>
      <c r="E1" s="81"/>
      <c r="F1" s="81"/>
      <c r="G1" s="81"/>
      <c r="H1" s="81"/>
      <c r="I1" s="81"/>
      <c r="J1" s="81"/>
      <c r="K1" s="81"/>
      <c r="L1" s="81"/>
      <c r="M1" s="81"/>
      <c r="N1" s="81"/>
    </row>
    <row r="2" spans="1:14" ht="15.75" x14ac:dyDescent="0.25">
      <c r="A2" s="82" t="s">
        <v>207</v>
      </c>
      <c r="B2" s="81"/>
      <c r="C2" s="81"/>
      <c r="D2" s="81"/>
      <c r="E2" s="81"/>
      <c r="F2" s="81"/>
      <c r="G2" s="81"/>
      <c r="H2" s="81"/>
      <c r="I2" s="81"/>
      <c r="J2" s="81"/>
      <c r="K2" s="81"/>
      <c r="L2" s="81"/>
      <c r="M2" s="81"/>
      <c r="N2" s="81"/>
    </row>
    <row r="3" spans="1:14" ht="18.75" x14ac:dyDescent="0.25">
      <c r="A3" s="83"/>
      <c r="B3" s="84"/>
      <c r="C3" s="84"/>
      <c r="D3" s="84"/>
      <c r="E3" s="84"/>
      <c r="F3" s="84"/>
      <c r="G3" s="84"/>
      <c r="H3" s="84"/>
      <c r="I3" s="84"/>
      <c r="J3" s="84"/>
      <c r="K3" s="84"/>
      <c r="L3" s="84"/>
      <c r="M3" s="84"/>
      <c r="N3" s="84"/>
    </row>
    <row r="4" spans="1:14" ht="18.75" x14ac:dyDescent="0.25">
      <c r="A4" s="69" t="s">
        <v>184</v>
      </c>
    </row>
    <row r="5" spans="1:14" ht="15.75" x14ac:dyDescent="0.25">
      <c r="A5" s="70" t="s">
        <v>185</v>
      </c>
    </row>
    <row r="6" spans="1:14" ht="18.75" x14ac:dyDescent="0.25">
      <c r="A6" s="68"/>
    </row>
    <row r="7" spans="1:14" ht="18.75" x14ac:dyDescent="0.25">
      <c r="A7" s="69" t="s">
        <v>186</v>
      </c>
    </row>
    <row r="8" spans="1:14" ht="15.75" x14ac:dyDescent="0.25">
      <c r="A8" s="70" t="s">
        <v>208</v>
      </c>
    </row>
    <row r="9" spans="1:14" ht="15.75" x14ac:dyDescent="0.25">
      <c r="A9" s="70"/>
    </row>
    <row r="10" spans="1:14" ht="15.75" x14ac:dyDescent="0.25">
      <c r="A10" s="70"/>
    </row>
    <row r="11" spans="1:14" x14ac:dyDescent="0.25">
      <c r="A11" s="71"/>
    </row>
    <row r="12" spans="1:14" x14ac:dyDescent="0.25">
      <c r="A12" s="71"/>
    </row>
    <row r="13" spans="1:14" x14ac:dyDescent="0.25">
      <c r="A13" s="71"/>
    </row>
    <row r="14" spans="1:14" ht="15.75" x14ac:dyDescent="0.25">
      <c r="A14" s="70" t="s">
        <v>209</v>
      </c>
    </row>
    <row r="15" spans="1:14" x14ac:dyDescent="0.25">
      <c r="A15" s="71"/>
    </row>
    <row r="16" spans="1:14" ht="15.75" x14ac:dyDescent="0.25">
      <c r="A16" s="76" t="s">
        <v>211</v>
      </c>
      <c r="B16" s="75"/>
    </row>
    <row r="17" spans="1:1" ht="15.75" x14ac:dyDescent="0.25">
      <c r="A17" s="70" t="s">
        <v>210</v>
      </c>
    </row>
    <row r="18" spans="1:1" ht="15.75" x14ac:dyDescent="0.25">
      <c r="A18" s="70"/>
    </row>
    <row r="19" spans="1:1" ht="15.75" x14ac:dyDescent="0.25">
      <c r="A19" s="70" t="s">
        <v>188</v>
      </c>
    </row>
    <row r="20" spans="1:1" ht="15.75" x14ac:dyDescent="0.25">
      <c r="A20" s="70"/>
    </row>
    <row r="22" spans="1:1" ht="15.75" x14ac:dyDescent="0.25">
      <c r="A22" s="67"/>
    </row>
    <row r="23" spans="1:1" ht="15.75" x14ac:dyDescent="0.25">
      <c r="A23" s="67"/>
    </row>
    <row r="24" spans="1:1" ht="18.75" x14ac:dyDescent="0.25">
      <c r="A24" s="69" t="s">
        <v>189</v>
      </c>
    </row>
    <row r="25" spans="1:1" ht="18.75" x14ac:dyDescent="0.25">
      <c r="A25" s="68"/>
    </row>
    <row r="26" spans="1:1" ht="15.75" x14ac:dyDescent="0.25">
      <c r="A26" s="70" t="s">
        <v>190</v>
      </c>
    </row>
    <row r="27" spans="1:1" ht="15.75" x14ac:dyDescent="0.25">
      <c r="A27" s="72"/>
    </row>
    <row r="28" spans="1:1" ht="15.75" x14ac:dyDescent="0.25">
      <c r="A28" s="72"/>
    </row>
    <row r="29" spans="1:1" ht="15.75" x14ac:dyDescent="0.25">
      <c r="A29" s="72"/>
    </row>
    <row r="30" spans="1:1" ht="15.75" x14ac:dyDescent="0.25">
      <c r="A30" s="72"/>
    </row>
    <row r="31" spans="1:1" ht="15.75" x14ac:dyDescent="0.25">
      <c r="A31" s="72"/>
    </row>
    <row r="32" spans="1:1" ht="15.75" x14ac:dyDescent="0.25">
      <c r="A32" s="72"/>
    </row>
    <row r="33" spans="1:2" ht="15.75" x14ac:dyDescent="0.25">
      <c r="A33" s="72"/>
    </row>
    <row r="34" spans="1:2" ht="15.75" x14ac:dyDescent="0.25">
      <c r="A34" s="72"/>
    </row>
    <row r="35" spans="1:2" ht="15.75" x14ac:dyDescent="0.25">
      <c r="A35" s="72"/>
    </row>
    <row r="36" spans="1:2" ht="15.75" x14ac:dyDescent="0.25">
      <c r="A36" s="72"/>
    </row>
    <row r="37" spans="1:2" ht="15.75" x14ac:dyDescent="0.25">
      <c r="A37" s="72"/>
    </row>
    <row r="38" spans="1:2" ht="15.75" x14ac:dyDescent="0.25">
      <c r="A38" s="72"/>
    </row>
    <row r="39" spans="1:2" ht="15.75" x14ac:dyDescent="0.25">
      <c r="A39" s="72"/>
    </row>
    <row r="40" spans="1:2" ht="15.75" x14ac:dyDescent="0.25">
      <c r="A40" s="72"/>
    </row>
    <row r="41" spans="1:2" ht="15.75" x14ac:dyDescent="0.25">
      <c r="A41" s="72"/>
    </row>
    <row r="42" spans="1:2" ht="15.75" x14ac:dyDescent="0.25">
      <c r="A42" s="70"/>
    </row>
    <row r="43" spans="1:2" ht="15.75" x14ac:dyDescent="0.25">
      <c r="A43" s="70" t="s">
        <v>187</v>
      </c>
      <c r="B43" s="67" t="s">
        <v>191</v>
      </c>
    </row>
    <row r="44" spans="1:2" x14ac:dyDescent="0.25">
      <c r="A44" s="71"/>
    </row>
    <row r="46" spans="1:2" ht="15.75" x14ac:dyDescent="0.25">
      <c r="A46" s="67"/>
    </row>
    <row r="47" spans="1:2" ht="15.75" x14ac:dyDescent="0.25">
      <c r="A47" s="67"/>
    </row>
    <row r="48" spans="1:2" ht="15.75" x14ac:dyDescent="0.25">
      <c r="A48" s="67"/>
    </row>
    <row r="49" spans="1:1" ht="15.75" x14ac:dyDescent="0.25">
      <c r="A49" s="67"/>
    </row>
    <row r="50" spans="1:1" ht="15.75" x14ac:dyDescent="0.25">
      <c r="A50" s="67"/>
    </row>
    <row r="51" spans="1:1" ht="15.75" x14ac:dyDescent="0.25">
      <c r="A51" s="67"/>
    </row>
    <row r="52" spans="1:1" ht="15.75" x14ac:dyDescent="0.25">
      <c r="A52" s="67"/>
    </row>
    <row r="53" spans="1:1" ht="15.75" x14ac:dyDescent="0.25">
      <c r="A53" s="67"/>
    </row>
    <row r="54" spans="1:1" ht="15.75" x14ac:dyDescent="0.25">
      <c r="A54" s="67"/>
    </row>
    <row r="55" spans="1:1" ht="18.75" x14ac:dyDescent="0.25">
      <c r="A55" s="69" t="s">
        <v>192</v>
      </c>
    </row>
    <row r="56" spans="1:1" ht="18.75" x14ac:dyDescent="0.25">
      <c r="A56" s="68"/>
    </row>
    <row r="57" spans="1:1" ht="15.75" x14ac:dyDescent="0.25">
      <c r="A57" s="70" t="s">
        <v>193</v>
      </c>
    </row>
    <row r="58" spans="1:1" ht="15.75" x14ac:dyDescent="0.25">
      <c r="A58" s="67"/>
    </row>
    <row r="59" spans="1:1" ht="15.75" x14ac:dyDescent="0.25">
      <c r="A59" s="67"/>
    </row>
    <row r="61" spans="1:1" ht="15.75" x14ac:dyDescent="0.25">
      <c r="A61" s="67"/>
    </row>
    <row r="62" spans="1:1" ht="15.75" x14ac:dyDescent="0.25">
      <c r="A62" s="67"/>
    </row>
    <row r="63" spans="1:1" ht="15.75" x14ac:dyDescent="0.25">
      <c r="A63" s="67"/>
    </row>
    <row r="64" spans="1:1" ht="15.75" x14ac:dyDescent="0.25">
      <c r="A64" s="70" t="s">
        <v>194</v>
      </c>
    </row>
    <row r="65" spans="1:1" ht="15.75" x14ac:dyDescent="0.25">
      <c r="A65" s="70"/>
    </row>
    <row r="66" spans="1:1" ht="15.75" x14ac:dyDescent="0.25">
      <c r="A66" s="70"/>
    </row>
    <row r="67" spans="1:1" ht="15.75" x14ac:dyDescent="0.25">
      <c r="A67" s="70"/>
    </row>
    <row r="69" spans="1:1" ht="15.75" x14ac:dyDescent="0.25">
      <c r="A69" s="70"/>
    </row>
    <row r="70" spans="1:1" ht="15.75" x14ac:dyDescent="0.25">
      <c r="A70" s="70" t="s">
        <v>195</v>
      </c>
    </row>
    <row r="71" spans="1:1" ht="15.75" x14ac:dyDescent="0.25">
      <c r="A71" s="70"/>
    </row>
    <row r="75" spans="1:1" ht="15.75" x14ac:dyDescent="0.25">
      <c r="A75" s="67" t="s">
        <v>196</v>
      </c>
    </row>
    <row r="76" spans="1:1" ht="15.75" x14ac:dyDescent="0.25">
      <c r="A76" s="67"/>
    </row>
    <row r="77" spans="1:1" ht="15.75" x14ac:dyDescent="0.25">
      <c r="A77" s="70" t="s">
        <v>197</v>
      </c>
    </row>
    <row r="78" spans="1:1" ht="15.75" x14ac:dyDescent="0.25">
      <c r="A78" s="70"/>
    </row>
    <row r="79" spans="1:1" ht="15.75" x14ac:dyDescent="0.25">
      <c r="A79" s="70"/>
    </row>
    <row r="80" spans="1:1" ht="15.75" x14ac:dyDescent="0.25">
      <c r="A80" s="70"/>
    </row>
    <row r="81" spans="1:2" ht="15.75" x14ac:dyDescent="0.25">
      <c r="A81" s="70"/>
    </row>
    <row r="82" spans="1:2" ht="15.75" x14ac:dyDescent="0.25">
      <c r="A82" s="72"/>
    </row>
    <row r="84" spans="1:2" ht="15.75" x14ac:dyDescent="0.25">
      <c r="A84" s="70"/>
    </row>
    <row r="85" spans="1:2" ht="15.75" x14ac:dyDescent="0.25">
      <c r="B85" s="73" t="s">
        <v>198</v>
      </c>
    </row>
    <row r="86" spans="1:2" ht="15.75" x14ac:dyDescent="0.25">
      <c r="A86" s="73" t="s">
        <v>199</v>
      </c>
      <c r="B86" s="73" t="s">
        <v>200</v>
      </c>
    </row>
    <row r="87" spans="1:2" ht="15.75" x14ac:dyDescent="0.25">
      <c r="A87" s="73"/>
    </row>
    <row r="88" spans="1:2" ht="15.75" x14ac:dyDescent="0.25">
      <c r="A88" s="73"/>
    </row>
    <row r="89" spans="1:2" ht="15.75" x14ac:dyDescent="0.25">
      <c r="A89" s="73"/>
    </row>
    <row r="90" spans="1:2" ht="15.75" x14ac:dyDescent="0.25">
      <c r="B90" s="74" t="s">
        <v>201</v>
      </c>
    </row>
    <row r="92" spans="1:2" ht="15.75" x14ac:dyDescent="0.25">
      <c r="A92" s="67"/>
    </row>
    <row r="93" spans="1:2" ht="15.75" x14ac:dyDescent="0.25">
      <c r="B93" s="67" t="s">
        <v>202</v>
      </c>
    </row>
    <row r="94" spans="1:2" ht="15.75" x14ac:dyDescent="0.25">
      <c r="A94" s="67" t="s">
        <v>201</v>
      </c>
      <c r="B94" s="67" t="s">
        <v>203</v>
      </c>
    </row>
    <row r="95" spans="1:2" ht="15.75" x14ac:dyDescent="0.25">
      <c r="A95" s="67"/>
    </row>
    <row r="96" spans="1:2" ht="15.75" x14ac:dyDescent="0.25">
      <c r="A96" s="67"/>
    </row>
    <row r="97" spans="1:1" ht="15.75" x14ac:dyDescent="0.25">
      <c r="A97" s="70" t="s">
        <v>204</v>
      </c>
    </row>
    <row r="98" spans="1:1" ht="15.75" x14ac:dyDescent="0.25">
      <c r="A98" s="67"/>
    </row>
    <row r="99" spans="1:1" ht="15.75" x14ac:dyDescent="0.25">
      <c r="A99" s="67"/>
    </row>
    <row r="100" spans="1:1" ht="15.75" x14ac:dyDescent="0.25">
      <c r="A100" s="70" t="s">
        <v>205</v>
      </c>
    </row>
    <row r="101" spans="1:1" ht="15.75" x14ac:dyDescent="0.25">
      <c r="A101" s="67"/>
    </row>
    <row r="102" spans="1:1" ht="15.75" x14ac:dyDescent="0.25">
      <c r="A102" s="67"/>
    </row>
    <row r="103" spans="1:1" ht="18.75" x14ac:dyDescent="0.25">
      <c r="A103" s="68" t="s">
        <v>212</v>
      </c>
    </row>
    <row r="104" spans="1:1" ht="18.75" x14ac:dyDescent="0.25">
      <c r="A104" s="68"/>
    </row>
  </sheetData>
  <mergeCells count="3">
    <mergeCell ref="A1:N1"/>
    <mergeCell ref="A2:N2"/>
    <mergeCell ref="A3:N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DS and AS Terms and Conditions</vt:lpstr>
      <vt:lpstr>Process Flow</vt:lpstr>
      <vt:lpstr>Departmental Scholarships</vt:lpstr>
      <vt:lpstr>Activity Scholarships</vt:lpstr>
      <vt:lpstr>Allocations</vt:lpstr>
      <vt:lpstr>Database Instructions</vt:lpstr>
    </vt:vector>
  </TitlesOfParts>
  <Company>Barton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PerkinsM</dc:creator>
  <cp:lastModifiedBy>Perkins, Myrna</cp:lastModifiedBy>
  <cp:lastPrinted>2010-03-05T15:01:18Z</cp:lastPrinted>
  <dcterms:created xsi:type="dcterms:W3CDTF">2010-02-16T15:54:17Z</dcterms:created>
  <dcterms:modified xsi:type="dcterms:W3CDTF">2014-04-30T20:22:49Z</dcterms:modified>
</cp:coreProperties>
</file>